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MDR,RR-TB" sheetId="2" r:id="rId1"/>
    <sheet name="XDR-TB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2" l="1"/>
  <c r="O96" i="2"/>
  <c r="N96" i="2"/>
  <c r="M96" i="2"/>
  <c r="L96" i="2"/>
  <c r="K96" i="2"/>
  <c r="J96" i="2"/>
  <c r="I96" i="2"/>
  <c r="H96" i="2"/>
  <c r="E98" i="2" s="1"/>
  <c r="G96" i="2"/>
  <c r="D84" i="2"/>
  <c r="O82" i="2"/>
  <c r="N82" i="2"/>
  <c r="M82" i="2"/>
  <c r="L82" i="2"/>
  <c r="K82" i="2"/>
  <c r="J82" i="2"/>
  <c r="I82" i="2"/>
  <c r="H82" i="2"/>
  <c r="G82" i="2"/>
  <c r="E84" i="2" s="1"/>
  <c r="F84" i="2" s="1"/>
  <c r="D70" i="2"/>
  <c r="O68" i="2"/>
  <c r="N68" i="2"/>
  <c r="M68" i="2"/>
  <c r="L68" i="2"/>
  <c r="K68" i="2"/>
  <c r="J68" i="2"/>
  <c r="I68" i="2"/>
  <c r="H68" i="2"/>
  <c r="G68" i="2"/>
  <c r="E70" i="2" s="1"/>
  <c r="F70" i="2" s="1"/>
  <c r="E56" i="2"/>
  <c r="F56" i="2" s="1"/>
  <c r="D56" i="2"/>
  <c r="O54" i="2"/>
  <c r="N54" i="2"/>
  <c r="M54" i="2"/>
  <c r="L54" i="2"/>
  <c r="K54" i="2"/>
  <c r="J54" i="2"/>
  <c r="I54" i="2"/>
  <c r="H54" i="2"/>
  <c r="G54" i="2"/>
  <c r="E42" i="2"/>
  <c r="F42" i="2" s="1"/>
  <c r="D42" i="2"/>
  <c r="O40" i="2"/>
  <c r="N40" i="2"/>
  <c r="M40" i="2"/>
  <c r="L40" i="2"/>
  <c r="K40" i="2"/>
  <c r="J40" i="2"/>
  <c r="I40" i="2"/>
  <c r="H40" i="2"/>
  <c r="G40" i="2"/>
  <c r="D28" i="2"/>
  <c r="O26" i="2"/>
  <c r="N26" i="2"/>
  <c r="M26" i="2"/>
  <c r="L26" i="2"/>
  <c r="K26" i="2"/>
  <c r="J26" i="2"/>
  <c r="I26" i="2"/>
  <c r="H26" i="2"/>
  <c r="G26" i="2"/>
  <c r="E28" i="2" s="1"/>
  <c r="F28" i="2" s="1"/>
  <c r="D70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E70" i="1" s="1"/>
  <c r="J68" i="1"/>
  <c r="I68" i="1"/>
  <c r="H68" i="1"/>
  <c r="G68" i="1"/>
  <c r="E56" i="1"/>
  <c r="F56" i="1" s="1"/>
  <c r="D56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D42" i="1"/>
  <c r="F42" i="1" s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E42" i="1" s="1"/>
  <c r="D28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E28" i="1" s="1"/>
  <c r="F28" i="1" s="1"/>
  <c r="E14" i="2"/>
  <c r="D14" i="2"/>
  <c r="O12" i="2"/>
  <c r="N12" i="2"/>
  <c r="M12" i="2"/>
  <c r="L12" i="2"/>
  <c r="K12" i="2"/>
  <c r="J12" i="2"/>
  <c r="I12" i="2"/>
  <c r="H12" i="2"/>
  <c r="G12" i="2"/>
  <c r="E14" i="1"/>
  <c r="G12" i="1"/>
  <c r="D14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F98" i="2" l="1"/>
  <c r="F70" i="1"/>
  <c r="F14" i="2"/>
  <c r="F14" i="1"/>
</calcChain>
</file>

<file path=xl/sharedStrings.xml><?xml version="1.0" encoding="utf-8"?>
<sst xmlns="http://schemas.openxmlformats.org/spreadsheetml/2006/main" count="326" uniqueCount="31">
  <si>
    <t>แบบฟอร์มควบคุมการเบิก-จ่าย Living support ผู้ป่วย XDR-TB</t>
  </si>
  <si>
    <t>ลำดับ</t>
  </si>
  <si>
    <t>ข้อมูลผู้ป่วย</t>
  </si>
  <si>
    <t>ผลการรักษา</t>
  </si>
  <si>
    <t>ชื่อ สกุล ผู้ป่วย</t>
  </si>
  <si>
    <t>Living Support  (เดือนที่)</t>
  </si>
  <si>
    <t>HN</t>
  </si>
  <si>
    <t xml:space="preserve">ค่าเดินทางทำ DOT 1500/ด </t>
  </si>
  <si>
    <t>หาย</t>
  </si>
  <si>
    <t>ครบ</t>
  </si>
  <si>
    <t>ตาย</t>
  </si>
  <si>
    <t>ขาดยา</t>
  </si>
  <si>
    <t>ล้มเหลว</t>
  </si>
  <si>
    <t>MDR No.</t>
  </si>
  <si>
    <t>ค่า ADR</t>
  </si>
  <si>
    <t>วันขึ้นทะเบียน</t>
  </si>
  <si>
    <t>ผลดื้อยา</t>
  </si>
  <si>
    <t>วันที่เริ่มรักษา</t>
  </si>
  <si>
    <t>สูตรยา</t>
  </si>
  <si>
    <t>สถานที่ทำ DOT</t>
  </si>
  <si>
    <t>รวมค่าใช่จ่ายที่เบิกแล้ว</t>
  </si>
  <si>
    <t>ตามแผน</t>
  </si>
  <si>
    <t>รวมที่เบิกจ่ายแล้ว</t>
  </si>
  <si>
    <t>ไตรมาส</t>
  </si>
  <si>
    <t>จังหวัด.......................................ชื่อโรงพยาบาลที่ขึ้นทะเบียนรักษา……...................…………….</t>
  </si>
  <si>
    <t>คงเหลือ</t>
  </si>
  <si>
    <t>L/S ของผู้ป่วยทั้งหมด</t>
  </si>
  <si>
    <t>ควบคุมการเบิก-จ่าย Living support ผู้ป่วย XDR-TB</t>
  </si>
  <si>
    <t>แบบฟอร์มควบคุมการเบิก-จ่าย Living support ผู้ป่วย MDR/RR-TB</t>
  </si>
  <si>
    <t>ควบคุมการเบิก-จ่าย Living support ผู้ป่วย MDR/RR-TB</t>
  </si>
  <si>
    <t>XDR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</si>
</sst>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indexed="8"/>
      <name val="Tahoma"/>
      <family val="2"/>
      <charset val="222"/>
    </font>
    <font>
      <b/>
      <sz val="22"/>
      <color theme="1"/>
      <name val="Cordia New"/>
      <family val="2"/>
    </font>
    <font>
      <b/>
      <sz val="22"/>
      <color indexed="8"/>
      <name val="Cordia New"/>
      <family val="2"/>
    </font>
    <font>
      <b/>
      <sz val="22"/>
      <name val="Cordia New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2" fillId="0" borderId="0"/>
  </cellStyleXfs>
  <cellXfs count="67">
    <xf numFmtId="0" fontId="0" fillId="0" borderId="0" xfId="0"/>
    <xf numFmtId="0" fontId="3" fillId="0" borderId="0" xfId="0" applyFont="1"/>
    <xf numFmtId="0" fontId="4" fillId="0" borderId="2" xfId="2" applyFont="1" applyBorder="1"/>
    <xf numFmtId="0" fontId="4" fillId="0" borderId="0" xfId="2" applyFont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4" borderId="13" xfId="0" applyFont="1" applyFill="1" applyBorder="1" applyAlignment="1">
      <alignment horizontal="left" vertical="center"/>
    </xf>
    <xf numFmtId="49" fontId="4" fillId="2" borderId="11" xfId="2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horizontal="center"/>
    </xf>
    <xf numFmtId="49" fontId="4" fillId="0" borderId="11" xfId="2" applyNumberFormat="1" applyFont="1" applyBorder="1" applyAlignment="1">
      <alignment vertical="center"/>
    </xf>
    <xf numFmtId="1" fontId="5" fillId="0" borderId="11" xfId="0" applyNumberFormat="1" applyFont="1" applyBorder="1"/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5" fillId="0" borderId="11" xfId="0" applyFont="1" applyBorder="1"/>
    <xf numFmtId="49" fontId="4" fillId="0" borderId="0" xfId="2" applyNumberFormat="1" applyFont="1" applyAlignment="1">
      <alignment vertical="center"/>
    </xf>
    <xf numFmtId="0" fontId="3" fillId="5" borderId="19" xfId="0" applyFont="1" applyFill="1" applyBorder="1" applyAlignment="1">
      <alignment horizontal="center" vertical="center"/>
    </xf>
    <xf numFmtId="0" fontId="5" fillId="0" borderId="0" xfId="0" applyFont="1"/>
    <xf numFmtId="49" fontId="4" fillId="5" borderId="20" xfId="2" applyNumberFormat="1" applyFont="1" applyFill="1" applyBorder="1" applyAlignment="1">
      <alignment vertical="center"/>
    </xf>
    <xf numFmtId="1" fontId="5" fillId="5" borderId="0" xfId="0" applyNumberFormat="1" applyFont="1" applyFill="1"/>
    <xf numFmtId="1" fontId="5" fillId="5" borderId="21" xfId="0" applyNumberFormat="1" applyFont="1" applyFill="1" applyBorder="1"/>
    <xf numFmtId="0" fontId="3" fillId="4" borderId="30" xfId="0" applyFont="1" applyFill="1" applyBorder="1" applyAlignment="1">
      <alignment horizontal="left" vertical="center"/>
    </xf>
    <xf numFmtId="49" fontId="4" fillId="5" borderId="14" xfId="2" applyNumberFormat="1" applyFont="1" applyFill="1" applyBorder="1" applyAlignment="1">
      <alignment vertical="center"/>
    </xf>
    <xf numFmtId="1" fontId="5" fillId="5" borderId="15" xfId="0" applyNumberFormat="1" applyFont="1" applyFill="1" applyBorder="1"/>
    <xf numFmtId="1" fontId="5" fillId="5" borderId="24" xfId="0" applyNumberFormat="1" applyFont="1" applyFill="1" applyBorder="1"/>
    <xf numFmtId="1" fontId="5" fillId="6" borderId="25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187" fontId="5" fillId="0" borderId="11" xfId="1" applyFont="1" applyBorder="1"/>
    <xf numFmtId="1" fontId="5" fillId="6" borderId="11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3" fillId="5" borderId="0" xfId="0" applyFont="1" applyFill="1" applyBorder="1" applyAlignment="1">
      <alignment horizontal="center" vertical="center"/>
    </xf>
    <xf numFmtId="49" fontId="4" fillId="5" borderId="0" xfId="2" applyNumberFormat="1" applyFont="1" applyFill="1" applyBorder="1" applyAlignment="1">
      <alignment vertical="center"/>
    </xf>
    <xf numFmtId="1" fontId="5" fillId="5" borderId="0" xfId="0" applyNumberFormat="1" applyFont="1" applyFill="1" applyBorder="1"/>
    <xf numFmtId="0" fontId="3" fillId="5" borderId="21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27" xfId="2" applyFont="1" applyBorder="1" applyAlignment="1">
      <alignment horizontal="center" vertical="center"/>
    </xf>
    <xf numFmtId="0" fontId="4" fillId="0" borderId="28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1" fontId="4" fillId="0" borderId="12" xfId="2" applyNumberFormat="1" applyFont="1" applyBorder="1" applyAlignment="1">
      <alignment horizontal="center" vertical="center"/>
    </xf>
    <xf numFmtId="1" fontId="4" fillId="0" borderId="13" xfId="2" applyNumberFormat="1" applyFont="1" applyBorder="1" applyAlignment="1">
      <alignment horizontal="center" vertical="center"/>
    </xf>
    <xf numFmtId="49" fontId="4" fillId="0" borderId="11" xfId="2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/>
    </xf>
    <xf numFmtId="49" fontId="4" fillId="0" borderId="12" xfId="2" applyNumberFormat="1" applyFont="1" applyBorder="1" applyAlignment="1">
      <alignment horizontal="center" vertical="center"/>
    </xf>
    <xf numFmtId="49" fontId="4" fillId="0" borderId="22" xfId="2" applyNumberFormat="1" applyFont="1" applyBorder="1" applyAlignment="1">
      <alignment horizontal="center" vertical="center"/>
    </xf>
    <xf numFmtId="49" fontId="4" fillId="0" borderId="23" xfId="2" applyNumberFormat="1" applyFont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49" fontId="4" fillId="0" borderId="17" xfId="2" applyNumberFormat="1" applyFont="1" applyBorder="1" applyAlignment="1">
      <alignment horizontal="center" vertical="center"/>
    </xf>
    <xf numFmtId="49" fontId="4" fillId="0" borderId="25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opLeftCell="B1" zoomScale="60" zoomScaleNormal="60" workbookViewId="0">
      <selection activeCell="H102" sqref="H102"/>
    </sheetView>
  </sheetViews>
  <sheetFormatPr defaultColWidth="9.25" defaultRowHeight="31.5" x14ac:dyDescent="0.65"/>
  <cols>
    <col min="1" max="1" width="16.375" style="1" customWidth="1"/>
    <col min="2" max="2" width="14.75" style="1" customWidth="1"/>
    <col min="3" max="3" width="30.125" style="1" customWidth="1"/>
    <col min="4" max="4" width="26.25" style="1" customWidth="1"/>
    <col min="5" max="5" width="25.875" style="1" customWidth="1"/>
    <col min="6" max="6" width="33.875" style="1" customWidth="1"/>
    <col min="7" max="16384" width="9.25" style="1"/>
  </cols>
  <sheetData>
    <row r="1" spans="1:20" ht="32.25" thickBot="1" x14ac:dyDescent="0.7">
      <c r="B1" s="54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 ht="32.25" thickBot="1" x14ac:dyDescent="0.7">
      <c r="A2" s="2" t="s">
        <v>24</v>
      </c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2.25" thickBot="1" x14ac:dyDescent="0.7">
      <c r="A3" s="4" t="s">
        <v>23</v>
      </c>
      <c r="B3" s="4" t="s">
        <v>1</v>
      </c>
      <c r="C3" s="5" t="s">
        <v>2</v>
      </c>
      <c r="D3" s="6"/>
      <c r="E3" s="7"/>
      <c r="F3" s="55" t="s">
        <v>29</v>
      </c>
      <c r="G3" s="56"/>
      <c r="H3" s="56"/>
      <c r="I3" s="56"/>
      <c r="J3" s="56"/>
      <c r="K3" s="56"/>
      <c r="L3" s="56"/>
      <c r="M3" s="56"/>
      <c r="N3" s="56"/>
      <c r="O3" s="56"/>
      <c r="P3" s="57" t="s">
        <v>3</v>
      </c>
      <c r="Q3" s="58"/>
      <c r="R3" s="58"/>
      <c r="S3" s="58"/>
      <c r="T3" s="59"/>
    </row>
    <row r="4" spans="1:20" x14ac:dyDescent="0.65">
      <c r="A4" s="35"/>
      <c r="B4" s="38">
        <v>1</v>
      </c>
      <c r="C4" s="8" t="s">
        <v>4</v>
      </c>
      <c r="D4" s="42"/>
      <c r="E4" s="43"/>
      <c r="F4" s="9" t="s">
        <v>5</v>
      </c>
      <c r="G4" s="10">
        <v>1</v>
      </c>
      <c r="H4" s="10">
        <v>2</v>
      </c>
      <c r="I4" s="10">
        <v>3</v>
      </c>
      <c r="J4" s="10">
        <v>4</v>
      </c>
      <c r="K4" s="10">
        <v>5</v>
      </c>
      <c r="L4" s="10">
        <v>6</v>
      </c>
      <c r="M4" s="10">
        <v>7</v>
      </c>
      <c r="N4" s="10">
        <v>8</v>
      </c>
      <c r="O4" s="10">
        <v>9</v>
      </c>
      <c r="P4" s="60"/>
      <c r="Q4" s="61"/>
      <c r="R4" s="61"/>
      <c r="S4" s="61"/>
      <c r="T4" s="62"/>
    </row>
    <row r="5" spans="1:20" x14ac:dyDescent="0.65">
      <c r="A5" s="36"/>
      <c r="B5" s="39"/>
      <c r="C5" s="8" t="s">
        <v>6</v>
      </c>
      <c r="D5" s="44"/>
      <c r="E5" s="44"/>
      <c r="F5" s="11" t="s">
        <v>7</v>
      </c>
      <c r="G5" s="12"/>
      <c r="H5" s="12"/>
      <c r="I5" s="12"/>
      <c r="J5" s="12"/>
      <c r="K5" s="12"/>
      <c r="L5" s="12"/>
      <c r="M5" s="12"/>
      <c r="N5" s="12"/>
      <c r="O5" s="12"/>
      <c r="P5" s="13" t="s">
        <v>8</v>
      </c>
      <c r="Q5" s="13" t="s">
        <v>9</v>
      </c>
      <c r="R5" s="13" t="s">
        <v>10</v>
      </c>
      <c r="S5" s="13" t="s">
        <v>11</v>
      </c>
      <c r="T5" s="14" t="s">
        <v>12</v>
      </c>
    </row>
    <row r="6" spans="1:20" x14ac:dyDescent="0.65">
      <c r="A6" s="36"/>
      <c r="B6" s="39"/>
      <c r="C6" s="8" t="s">
        <v>13</v>
      </c>
      <c r="D6" s="44"/>
      <c r="E6" s="44"/>
      <c r="F6" s="11" t="s">
        <v>14</v>
      </c>
      <c r="G6" s="45"/>
      <c r="H6" s="45"/>
      <c r="I6" s="45"/>
      <c r="J6" s="45"/>
      <c r="K6" s="45"/>
      <c r="L6" s="45"/>
      <c r="M6" s="45"/>
      <c r="N6" s="45"/>
      <c r="O6" s="45"/>
      <c r="P6" s="15"/>
      <c r="Q6" s="15"/>
      <c r="R6" s="15"/>
      <c r="S6" s="15"/>
      <c r="T6" s="15"/>
    </row>
    <row r="7" spans="1:20" x14ac:dyDescent="0.65">
      <c r="A7" s="36"/>
      <c r="B7" s="39"/>
      <c r="C7" s="8" t="s">
        <v>15</v>
      </c>
      <c r="D7" s="44"/>
      <c r="E7" s="44"/>
      <c r="F7" s="30"/>
      <c r="G7" s="31"/>
      <c r="H7" s="31"/>
      <c r="I7" s="31"/>
      <c r="J7" s="31"/>
      <c r="K7" s="31"/>
      <c r="L7" s="31"/>
      <c r="M7" s="31"/>
      <c r="N7" s="31"/>
      <c r="O7" s="31"/>
      <c r="P7" s="16"/>
      <c r="Q7" s="16"/>
      <c r="R7" s="16"/>
      <c r="S7" s="16"/>
      <c r="T7" s="16"/>
    </row>
    <row r="8" spans="1:20" x14ac:dyDescent="0.65">
      <c r="A8" s="36"/>
      <c r="B8" s="39"/>
      <c r="C8" s="8" t="s">
        <v>16</v>
      </c>
      <c r="D8" s="44"/>
      <c r="E8" s="44"/>
      <c r="F8" s="30"/>
      <c r="G8" s="31"/>
      <c r="H8" s="31"/>
      <c r="I8" s="31"/>
      <c r="J8" s="31"/>
      <c r="K8" s="31"/>
      <c r="L8" s="31"/>
      <c r="M8" s="31"/>
      <c r="N8" s="31"/>
      <c r="O8" s="31"/>
      <c r="P8" s="18"/>
      <c r="Q8" s="18"/>
      <c r="R8" s="18"/>
      <c r="S8" s="18"/>
      <c r="T8" s="18"/>
    </row>
    <row r="9" spans="1:20" x14ac:dyDescent="0.65">
      <c r="A9" s="36"/>
      <c r="B9" s="39"/>
      <c r="C9" s="8" t="s">
        <v>17</v>
      </c>
      <c r="D9" s="44"/>
      <c r="E9" s="44"/>
      <c r="F9" s="32"/>
      <c r="G9" s="33"/>
      <c r="H9" s="33"/>
      <c r="I9" s="33"/>
      <c r="J9" s="33"/>
      <c r="K9" s="33"/>
      <c r="L9" s="33"/>
      <c r="M9" s="33"/>
      <c r="N9" s="33"/>
      <c r="O9" s="33"/>
      <c r="P9" s="18"/>
      <c r="Q9" s="18"/>
      <c r="R9" s="18"/>
      <c r="S9" s="18"/>
      <c r="T9" s="18"/>
    </row>
    <row r="10" spans="1:20" x14ac:dyDescent="0.65">
      <c r="A10" s="36"/>
      <c r="B10" s="39"/>
      <c r="C10" s="8" t="s">
        <v>18</v>
      </c>
      <c r="D10" s="44"/>
      <c r="E10" s="46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18"/>
      <c r="Q10" s="18"/>
      <c r="R10" s="18"/>
      <c r="S10" s="18"/>
      <c r="T10" s="18"/>
    </row>
    <row r="11" spans="1:20" ht="32.25" thickBot="1" x14ac:dyDescent="0.7">
      <c r="A11" s="36"/>
      <c r="B11" s="39"/>
      <c r="C11" s="22" t="s">
        <v>19</v>
      </c>
      <c r="D11" s="47"/>
      <c r="E11" s="48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18"/>
      <c r="Q11" s="18"/>
      <c r="R11" s="18"/>
      <c r="S11" s="18"/>
      <c r="T11" s="18"/>
    </row>
    <row r="12" spans="1:20" x14ac:dyDescent="0.65">
      <c r="A12" s="36"/>
      <c r="B12" s="39"/>
      <c r="C12" s="49" t="s">
        <v>20</v>
      </c>
      <c r="D12" s="50"/>
      <c r="E12" s="50"/>
      <c r="F12" s="51"/>
      <c r="G12" s="29">
        <f>SUM(G5)</f>
        <v>0</v>
      </c>
      <c r="H12" s="26">
        <f t="shared" ref="H12:O12" si="0">SUM(H5)</f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18"/>
      <c r="Q12" s="18"/>
      <c r="R12" s="18"/>
      <c r="S12" s="18"/>
      <c r="T12" s="18"/>
    </row>
    <row r="13" spans="1:20" x14ac:dyDescent="0.65">
      <c r="A13" s="36"/>
      <c r="B13" s="40"/>
      <c r="C13" s="52" t="s">
        <v>26</v>
      </c>
      <c r="D13" s="27" t="s">
        <v>21</v>
      </c>
      <c r="E13" s="27" t="s">
        <v>22</v>
      </c>
      <c r="F13" s="27" t="s">
        <v>25</v>
      </c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5"/>
    </row>
    <row r="14" spans="1:20" ht="25.35" customHeight="1" thickBot="1" x14ac:dyDescent="0.7">
      <c r="A14" s="37"/>
      <c r="B14" s="41"/>
      <c r="C14" s="53"/>
      <c r="D14" s="28">
        <f>1500*9</f>
        <v>13500</v>
      </c>
      <c r="E14" s="12">
        <f>G12+H12+I12+J12+K12+L12+M12+N12+O12</f>
        <v>0</v>
      </c>
      <c r="F14" s="12">
        <f>D14-E14</f>
        <v>13500</v>
      </c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/>
    </row>
    <row r="15" spans="1:20" ht="32.25" thickBot="1" x14ac:dyDescent="0.7"/>
    <row r="16" spans="1:20" ht="32.25" thickBot="1" x14ac:dyDescent="0.7">
      <c r="A16" s="2" t="s">
        <v>24</v>
      </c>
      <c r="C16" s="2"/>
      <c r="D16" s="2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2.25" thickBot="1" x14ac:dyDescent="0.7">
      <c r="A17" s="4" t="s">
        <v>23</v>
      </c>
      <c r="B17" s="4" t="s">
        <v>1</v>
      </c>
      <c r="C17" s="5" t="s">
        <v>2</v>
      </c>
      <c r="D17" s="6"/>
      <c r="E17" s="7"/>
      <c r="F17" s="55" t="s">
        <v>29</v>
      </c>
      <c r="G17" s="56"/>
      <c r="H17" s="56"/>
      <c r="I17" s="56"/>
      <c r="J17" s="56"/>
      <c r="K17" s="56"/>
      <c r="L17" s="56"/>
      <c r="M17" s="56"/>
      <c r="N17" s="56"/>
      <c r="O17" s="56"/>
      <c r="P17" s="57" t="s">
        <v>3</v>
      </c>
      <c r="Q17" s="58"/>
      <c r="R17" s="58"/>
      <c r="S17" s="58"/>
      <c r="T17" s="59"/>
    </row>
    <row r="18" spans="1:20" x14ac:dyDescent="0.65">
      <c r="A18" s="35"/>
      <c r="B18" s="38">
        <v>1</v>
      </c>
      <c r="C18" s="8" t="s">
        <v>4</v>
      </c>
      <c r="D18" s="42"/>
      <c r="E18" s="43"/>
      <c r="F18" s="9" t="s">
        <v>5</v>
      </c>
      <c r="G18" s="10">
        <v>1</v>
      </c>
      <c r="H18" s="10">
        <v>2</v>
      </c>
      <c r="I18" s="10">
        <v>3</v>
      </c>
      <c r="J18" s="10">
        <v>4</v>
      </c>
      <c r="K18" s="10">
        <v>5</v>
      </c>
      <c r="L18" s="10">
        <v>6</v>
      </c>
      <c r="M18" s="10">
        <v>7</v>
      </c>
      <c r="N18" s="10">
        <v>8</v>
      </c>
      <c r="O18" s="10">
        <v>9</v>
      </c>
      <c r="P18" s="60"/>
      <c r="Q18" s="61"/>
      <c r="R18" s="61"/>
      <c r="S18" s="61"/>
      <c r="T18" s="62"/>
    </row>
    <row r="19" spans="1:20" x14ac:dyDescent="0.65">
      <c r="A19" s="36"/>
      <c r="B19" s="39"/>
      <c r="C19" s="8" t="s">
        <v>6</v>
      </c>
      <c r="D19" s="44"/>
      <c r="E19" s="44"/>
      <c r="F19" s="11" t="s">
        <v>7</v>
      </c>
      <c r="G19" s="12"/>
      <c r="H19" s="12"/>
      <c r="I19" s="12"/>
      <c r="J19" s="12"/>
      <c r="K19" s="12"/>
      <c r="L19" s="12"/>
      <c r="M19" s="12"/>
      <c r="N19" s="12"/>
      <c r="O19" s="12"/>
      <c r="P19" s="13" t="s">
        <v>8</v>
      </c>
      <c r="Q19" s="13" t="s">
        <v>9</v>
      </c>
      <c r="R19" s="13" t="s">
        <v>10</v>
      </c>
      <c r="S19" s="13" t="s">
        <v>11</v>
      </c>
      <c r="T19" s="14" t="s">
        <v>12</v>
      </c>
    </row>
    <row r="20" spans="1:20" x14ac:dyDescent="0.65">
      <c r="A20" s="36"/>
      <c r="B20" s="39"/>
      <c r="C20" s="8" t="s">
        <v>13</v>
      </c>
      <c r="D20" s="44"/>
      <c r="E20" s="44"/>
      <c r="F20" s="11" t="s">
        <v>14</v>
      </c>
      <c r="G20" s="45"/>
      <c r="H20" s="45"/>
      <c r="I20" s="45"/>
      <c r="J20" s="45"/>
      <c r="K20" s="45"/>
      <c r="L20" s="45"/>
      <c r="M20" s="45"/>
      <c r="N20" s="45"/>
      <c r="O20" s="45"/>
      <c r="P20" s="15"/>
      <c r="Q20" s="15"/>
      <c r="R20" s="15"/>
      <c r="S20" s="15"/>
      <c r="T20" s="15"/>
    </row>
    <row r="21" spans="1:20" x14ac:dyDescent="0.65">
      <c r="A21" s="36"/>
      <c r="B21" s="39"/>
      <c r="C21" s="8" t="s">
        <v>15</v>
      </c>
      <c r="D21" s="44"/>
      <c r="E21" s="44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16"/>
      <c r="Q21" s="16"/>
      <c r="R21" s="16"/>
      <c r="S21" s="16"/>
      <c r="T21" s="16"/>
    </row>
    <row r="22" spans="1:20" x14ac:dyDescent="0.65">
      <c r="A22" s="36"/>
      <c r="B22" s="39"/>
      <c r="C22" s="8" t="s">
        <v>16</v>
      </c>
      <c r="D22" s="44"/>
      <c r="E22" s="44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18"/>
      <c r="Q22" s="18"/>
      <c r="R22" s="18"/>
      <c r="S22" s="18"/>
      <c r="T22" s="18"/>
    </row>
    <row r="23" spans="1:20" x14ac:dyDescent="0.65">
      <c r="A23" s="36"/>
      <c r="B23" s="39"/>
      <c r="C23" s="8" t="s">
        <v>17</v>
      </c>
      <c r="D23" s="44"/>
      <c r="E23" s="44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18"/>
      <c r="Q23" s="18"/>
      <c r="R23" s="18"/>
      <c r="S23" s="18"/>
      <c r="T23" s="18"/>
    </row>
    <row r="24" spans="1:20" x14ac:dyDescent="0.65">
      <c r="A24" s="36"/>
      <c r="B24" s="39"/>
      <c r="C24" s="8" t="s">
        <v>18</v>
      </c>
      <c r="D24" s="44"/>
      <c r="E24" s="46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18"/>
      <c r="Q24" s="18"/>
      <c r="R24" s="18"/>
      <c r="S24" s="18"/>
      <c r="T24" s="18"/>
    </row>
    <row r="25" spans="1:20" ht="32.25" thickBot="1" x14ac:dyDescent="0.7">
      <c r="A25" s="36"/>
      <c r="B25" s="39"/>
      <c r="C25" s="22" t="s">
        <v>19</v>
      </c>
      <c r="D25" s="47"/>
      <c r="E25" s="48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18"/>
      <c r="Q25" s="18"/>
      <c r="R25" s="18"/>
      <c r="S25" s="18"/>
      <c r="T25" s="18"/>
    </row>
    <row r="26" spans="1:20" x14ac:dyDescent="0.65">
      <c r="A26" s="36"/>
      <c r="B26" s="39"/>
      <c r="C26" s="49" t="s">
        <v>20</v>
      </c>
      <c r="D26" s="50"/>
      <c r="E26" s="50"/>
      <c r="F26" s="51"/>
      <c r="G26" s="29">
        <f>SUM(G19)</f>
        <v>0</v>
      </c>
      <c r="H26" s="26">
        <f t="shared" ref="H26:O26" si="1">SUM(H19)</f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0</v>
      </c>
      <c r="N26" s="26">
        <f t="shared" si="1"/>
        <v>0</v>
      </c>
      <c r="O26" s="26">
        <f t="shared" si="1"/>
        <v>0</v>
      </c>
      <c r="P26" s="18"/>
      <c r="Q26" s="18"/>
      <c r="R26" s="18"/>
      <c r="S26" s="18"/>
      <c r="T26" s="18"/>
    </row>
    <row r="27" spans="1:20" x14ac:dyDescent="0.65">
      <c r="A27" s="36"/>
      <c r="B27" s="40"/>
      <c r="C27" s="52" t="s">
        <v>26</v>
      </c>
      <c r="D27" s="27" t="s">
        <v>21</v>
      </c>
      <c r="E27" s="27" t="s">
        <v>22</v>
      </c>
      <c r="F27" s="27" t="s">
        <v>25</v>
      </c>
      <c r="G27" s="63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5"/>
    </row>
    <row r="28" spans="1:20" ht="32.25" thickBot="1" x14ac:dyDescent="0.7">
      <c r="A28" s="37"/>
      <c r="B28" s="41"/>
      <c r="C28" s="53"/>
      <c r="D28" s="28">
        <f>1500*9</f>
        <v>13500</v>
      </c>
      <c r="E28" s="12">
        <f>G26+H26+I26+J26+K26+L26+M26+N26+O26</f>
        <v>0</v>
      </c>
      <c r="F28" s="12">
        <f>D28-E28</f>
        <v>13500</v>
      </c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5"/>
    </row>
    <row r="29" spans="1:20" ht="32.25" thickBot="1" x14ac:dyDescent="0.7"/>
    <row r="30" spans="1:20" ht="32.25" thickBot="1" x14ac:dyDescent="0.7">
      <c r="A30" s="2" t="s">
        <v>24</v>
      </c>
      <c r="C30" s="2"/>
      <c r="D30" s="2"/>
      <c r="E30" s="2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32.25" thickBot="1" x14ac:dyDescent="0.7">
      <c r="A31" s="4" t="s">
        <v>23</v>
      </c>
      <c r="B31" s="4" t="s">
        <v>1</v>
      </c>
      <c r="C31" s="5" t="s">
        <v>2</v>
      </c>
      <c r="D31" s="6"/>
      <c r="E31" s="7"/>
      <c r="F31" s="55" t="s">
        <v>29</v>
      </c>
      <c r="G31" s="56"/>
      <c r="H31" s="56"/>
      <c r="I31" s="56"/>
      <c r="J31" s="56"/>
      <c r="K31" s="56"/>
      <c r="L31" s="56"/>
      <c r="M31" s="56"/>
      <c r="N31" s="56"/>
      <c r="O31" s="56"/>
      <c r="P31" s="57" t="s">
        <v>3</v>
      </c>
      <c r="Q31" s="58"/>
      <c r="R31" s="58"/>
      <c r="S31" s="58"/>
      <c r="T31" s="59"/>
    </row>
    <row r="32" spans="1:20" x14ac:dyDescent="0.65">
      <c r="A32" s="35"/>
      <c r="B32" s="38">
        <v>1</v>
      </c>
      <c r="C32" s="8" t="s">
        <v>4</v>
      </c>
      <c r="D32" s="42"/>
      <c r="E32" s="43"/>
      <c r="F32" s="9" t="s">
        <v>5</v>
      </c>
      <c r="G32" s="10">
        <v>1</v>
      </c>
      <c r="H32" s="10">
        <v>2</v>
      </c>
      <c r="I32" s="10">
        <v>3</v>
      </c>
      <c r="J32" s="10">
        <v>4</v>
      </c>
      <c r="K32" s="10">
        <v>5</v>
      </c>
      <c r="L32" s="10">
        <v>6</v>
      </c>
      <c r="M32" s="10">
        <v>7</v>
      </c>
      <c r="N32" s="10">
        <v>8</v>
      </c>
      <c r="O32" s="10">
        <v>9</v>
      </c>
      <c r="P32" s="60"/>
      <c r="Q32" s="61"/>
      <c r="R32" s="61"/>
      <c r="S32" s="61"/>
      <c r="T32" s="62"/>
    </row>
    <row r="33" spans="1:20" x14ac:dyDescent="0.65">
      <c r="A33" s="36"/>
      <c r="B33" s="39"/>
      <c r="C33" s="8" t="s">
        <v>6</v>
      </c>
      <c r="D33" s="44"/>
      <c r="E33" s="44"/>
      <c r="F33" s="11" t="s">
        <v>7</v>
      </c>
      <c r="G33" s="12"/>
      <c r="H33" s="12"/>
      <c r="I33" s="12"/>
      <c r="J33" s="12"/>
      <c r="K33" s="12"/>
      <c r="L33" s="12"/>
      <c r="M33" s="12"/>
      <c r="N33" s="12"/>
      <c r="O33" s="12"/>
      <c r="P33" s="13" t="s">
        <v>8</v>
      </c>
      <c r="Q33" s="13" t="s">
        <v>9</v>
      </c>
      <c r="R33" s="13" t="s">
        <v>10</v>
      </c>
      <c r="S33" s="13" t="s">
        <v>11</v>
      </c>
      <c r="T33" s="14" t="s">
        <v>12</v>
      </c>
    </row>
    <row r="34" spans="1:20" x14ac:dyDescent="0.65">
      <c r="A34" s="36"/>
      <c r="B34" s="39"/>
      <c r="C34" s="8" t="s">
        <v>13</v>
      </c>
      <c r="D34" s="44"/>
      <c r="E34" s="44"/>
      <c r="F34" s="11" t="s">
        <v>14</v>
      </c>
      <c r="G34" s="45"/>
      <c r="H34" s="45"/>
      <c r="I34" s="45"/>
      <c r="J34" s="45"/>
      <c r="K34" s="45"/>
      <c r="L34" s="45"/>
      <c r="M34" s="45"/>
      <c r="N34" s="45"/>
      <c r="O34" s="45"/>
      <c r="P34" s="15"/>
      <c r="Q34" s="15"/>
      <c r="R34" s="15"/>
      <c r="S34" s="15"/>
      <c r="T34" s="15"/>
    </row>
    <row r="35" spans="1:20" x14ac:dyDescent="0.65">
      <c r="A35" s="36"/>
      <c r="B35" s="39"/>
      <c r="C35" s="8" t="s">
        <v>15</v>
      </c>
      <c r="D35" s="44"/>
      <c r="E35" s="44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16"/>
      <c r="Q35" s="16"/>
      <c r="R35" s="16"/>
      <c r="S35" s="16"/>
      <c r="T35" s="16"/>
    </row>
    <row r="36" spans="1:20" x14ac:dyDescent="0.65">
      <c r="A36" s="36"/>
      <c r="B36" s="39"/>
      <c r="C36" s="8" t="s">
        <v>16</v>
      </c>
      <c r="D36" s="44"/>
      <c r="E36" s="44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18"/>
      <c r="Q36" s="18"/>
      <c r="R36" s="18"/>
      <c r="S36" s="18"/>
      <c r="T36" s="18"/>
    </row>
    <row r="37" spans="1:20" x14ac:dyDescent="0.65">
      <c r="A37" s="36"/>
      <c r="B37" s="39"/>
      <c r="C37" s="8" t="s">
        <v>17</v>
      </c>
      <c r="D37" s="44"/>
      <c r="E37" s="44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18"/>
      <c r="Q37" s="18"/>
      <c r="R37" s="18"/>
      <c r="S37" s="18"/>
      <c r="T37" s="18"/>
    </row>
    <row r="38" spans="1:20" x14ac:dyDescent="0.65">
      <c r="A38" s="36"/>
      <c r="B38" s="39"/>
      <c r="C38" s="8" t="s">
        <v>18</v>
      </c>
      <c r="D38" s="44"/>
      <c r="E38" s="46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18"/>
      <c r="Q38" s="18"/>
      <c r="R38" s="18"/>
      <c r="S38" s="18"/>
      <c r="T38" s="18"/>
    </row>
    <row r="39" spans="1:20" ht="32.25" thickBot="1" x14ac:dyDescent="0.7">
      <c r="A39" s="36"/>
      <c r="B39" s="39"/>
      <c r="C39" s="22" t="s">
        <v>19</v>
      </c>
      <c r="D39" s="47"/>
      <c r="E39" s="48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18"/>
      <c r="Q39" s="18"/>
      <c r="R39" s="18"/>
      <c r="S39" s="18"/>
      <c r="T39" s="18"/>
    </row>
    <row r="40" spans="1:20" x14ac:dyDescent="0.65">
      <c r="A40" s="36"/>
      <c r="B40" s="39"/>
      <c r="C40" s="49" t="s">
        <v>20</v>
      </c>
      <c r="D40" s="50"/>
      <c r="E40" s="50"/>
      <c r="F40" s="51"/>
      <c r="G40" s="29">
        <f>SUM(G33)</f>
        <v>0</v>
      </c>
      <c r="H40" s="26">
        <f t="shared" ref="H40:O40" si="2">SUM(H33)</f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18"/>
      <c r="Q40" s="18"/>
      <c r="R40" s="18"/>
      <c r="S40" s="18"/>
      <c r="T40" s="18"/>
    </row>
    <row r="41" spans="1:20" x14ac:dyDescent="0.65">
      <c r="A41" s="36"/>
      <c r="B41" s="40"/>
      <c r="C41" s="52" t="s">
        <v>26</v>
      </c>
      <c r="D41" s="27" t="s">
        <v>21</v>
      </c>
      <c r="E41" s="27" t="s">
        <v>22</v>
      </c>
      <c r="F41" s="27" t="s">
        <v>25</v>
      </c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5"/>
    </row>
    <row r="42" spans="1:20" ht="32.25" thickBot="1" x14ac:dyDescent="0.7">
      <c r="A42" s="37"/>
      <c r="B42" s="41"/>
      <c r="C42" s="53"/>
      <c r="D42" s="28">
        <f>1500*9</f>
        <v>13500</v>
      </c>
      <c r="E42" s="12">
        <f>G40+H40+I40+J40+K40+L40+M40+N40+O40</f>
        <v>0</v>
      </c>
      <c r="F42" s="12">
        <f>D42-E42</f>
        <v>13500</v>
      </c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5"/>
    </row>
    <row r="43" spans="1:20" ht="32.25" thickBot="1" x14ac:dyDescent="0.7"/>
    <row r="44" spans="1:20" ht="32.25" thickBot="1" x14ac:dyDescent="0.7">
      <c r="A44" s="2" t="s">
        <v>24</v>
      </c>
      <c r="C44" s="2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32.25" thickBot="1" x14ac:dyDescent="0.7">
      <c r="A45" s="4" t="s">
        <v>23</v>
      </c>
      <c r="B45" s="4" t="s">
        <v>1</v>
      </c>
      <c r="C45" s="5" t="s">
        <v>2</v>
      </c>
      <c r="D45" s="6"/>
      <c r="E45" s="7"/>
      <c r="F45" s="55" t="s">
        <v>29</v>
      </c>
      <c r="G45" s="56"/>
      <c r="H45" s="56"/>
      <c r="I45" s="56"/>
      <c r="J45" s="56"/>
      <c r="K45" s="56"/>
      <c r="L45" s="56"/>
      <c r="M45" s="56"/>
      <c r="N45" s="56"/>
      <c r="O45" s="56"/>
      <c r="P45" s="57" t="s">
        <v>3</v>
      </c>
      <c r="Q45" s="58"/>
      <c r="R45" s="58"/>
      <c r="S45" s="58"/>
      <c r="T45" s="59"/>
    </row>
    <row r="46" spans="1:20" x14ac:dyDescent="0.65">
      <c r="A46" s="35"/>
      <c r="B46" s="38">
        <v>1</v>
      </c>
      <c r="C46" s="8" t="s">
        <v>4</v>
      </c>
      <c r="D46" s="42"/>
      <c r="E46" s="43"/>
      <c r="F46" s="9" t="s">
        <v>5</v>
      </c>
      <c r="G46" s="10">
        <v>1</v>
      </c>
      <c r="H46" s="10">
        <v>2</v>
      </c>
      <c r="I46" s="10">
        <v>3</v>
      </c>
      <c r="J46" s="10">
        <v>4</v>
      </c>
      <c r="K46" s="10">
        <v>5</v>
      </c>
      <c r="L46" s="10">
        <v>6</v>
      </c>
      <c r="M46" s="10">
        <v>7</v>
      </c>
      <c r="N46" s="10">
        <v>8</v>
      </c>
      <c r="O46" s="10">
        <v>9</v>
      </c>
      <c r="P46" s="60"/>
      <c r="Q46" s="61"/>
      <c r="R46" s="61"/>
      <c r="S46" s="61"/>
      <c r="T46" s="62"/>
    </row>
    <row r="47" spans="1:20" x14ac:dyDescent="0.65">
      <c r="A47" s="36"/>
      <c r="B47" s="39"/>
      <c r="C47" s="8" t="s">
        <v>6</v>
      </c>
      <c r="D47" s="44"/>
      <c r="E47" s="44"/>
      <c r="F47" s="11" t="s">
        <v>7</v>
      </c>
      <c r="G47" s="12"/>
      <c r="H47" s="12"/>
      <c r="I47" s="12"/>
      <c r="J47" s="12"/>
      <c r="K47" s="12"/>
      <c r="L47" s="12"/>
      <c r="M47" s="12"/>
      <c r="N47" s="12"/>
      <c r="O47" s="12"/>
      <c r="P47" s="13" t="s">
        <v>8</v>
      </c>
      <c r="Q47" s="13" t="s">
        <v>9</v>
      </c>
      <c r="R47" s="13" t="s">
        <v>10</v>
      </c>
      <c r="S47" s="13" t="s">
        <v>11</v>
      </c>
      <c r="T47" s="14" t="s">
        <v>12</v>
      </c>
    </row>
    <row r="48" spans="1:20" x14ac:dyDescent="0.65">
      <c r="A48" s="36"/>
      <c r="B48" s="39"/>
      <c r="C48" s="8" t="s">
        <v>13</v>
      </c>
      <c r="D48" s="44"/>
      <c r="E48" s="44"/>
      <c r="F48" s="11" t="s">
        <v>14</v>
      </c>
      <c r="G48" s="45"/>
      <c r="H48" s="45"/>
      <c r="I48" s="45"/>
      <c r="J48" s="45"/>
      <c r="K48" s="45"/>
      <c r="L48" s="45"/>
      <c r="M48" s="45"/>
      <c r="N48" s="45"/>
      <c r="O48" s="45"/>
      <c r="P48" s="15"/>
      <c r="Q48" s="15"/>
      <c r="R48" s="15"/>
      <c r="S48" s="15"/>
      <c r="T48" s="15"/>
    </row>
    <row r="49" spans="1:20" x14ac:dyDescent="0.65">
      <c r="A49" s="36"/>
      <c r="B49" s="39"/>
      <c r="C49" s="8" t="s">
        <v>15</v>
      </c>
      <c r="D49" s="44"/>
      <c r="E49" s="44"/>
      <c r="F49" s="30"/>
      <c r="G49" s="31"/>
      <c r="H49" s="31"/>
      <c r="I49" s="31"/>
      <c r="J49" s="31"/>
      <c r="K49" s="31"/>
      <c r="L49" s="31"/>
      <c r="M49" s="31"/>
      <c r="N49" s="31"/>
      <c r="O49" s="31"/>
      <c r="P49" s="16"/>
      <c r="Q49" s="16"/>
      <c r="R49" s="16"/>
      <c r="S49" s="16"/>
      <c r="T49" s="16"/>
    </row>
    <row r="50" spans="1:20" x14ac:dyDescent="0.65">
      <c r="A50" s="36"/>
      <c r="B50" s="39"/>
      <c r="C50" s="8" t="s">
        <v>16</v>
      </c>
      <c r="D50" s="44"/>
      <c r="E50" s="44"/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18"/>
      <c r="Q50" s="18"/>
      <c r="R50" s="18"/>
      <c r="S50" s="18"/>
      <c r="T50" s="18"/>
    </row>
    <row r="51" spans="1:20" x14ac:dyDescent="0.65">
      <c r="A51" s="36"/>
      <c r="B51" s="39"/>
      <c r="C51" s="8" t="s">
        <v>17</v>
      </c>
      <c r="D51" s="44"/>
      <c r="E51" s="44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18"/>
      <c r="Q51" s="18"/>
      <c r="R51" s="18"/>
      <c r="S51" s="18"/>
      <c r="T51" s="18"/>
    </row>
    <row r="52" spans="1:20" x14ac:dyDescent="0.65">
      <c r="A52" s="36"/>
      <c r="B52" s="39"/>
      <c r="C52" s="8" t="s">
        <v>18</v>
      </c>
      <c r="D52" s="44"/>
      <c r="E52" s="46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18"/>
      <c r="Q52" s="18"/>
      <c r="R52" s="18"/>
      <c r="S52" s="18"/>
      <c r="T52" s="18"/>
    </row>
    <row r="53" spans="1:20" ht="32.25" thickBot="1" x14ac:dyDescent="0.7">
      <c r="A53" s="36"/>
      <c r="B53" s="39"/>
      <c r="C53" s="22" t="s">
        <v>19</v>
      </c>
      <c r="D53" s="47"/>
      <c r="E53" s="48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18"/>
      <c r="Q53" s="18"/>
      <c r="R53" s="18"/>
      <c r="S53" s="18"/>
      <c r="T53" s="18"/>
    </row>
    <row r="54" spans="1:20" x14ac:dyDescent="0.65">
      <c r="A54" s="36"/>
      <c r="B54" s="39"/>
      <c r="C54" s="49" t="s">
        <v>20</v>
      </c>
      <c r="D54" s="50"/>
      <c r="E54" s="50"/>
      <c r="F54" s="51"/>
      <c r="G54" s="29">
        <f>SUM(G47)</f>
        <v>0</v>
      </c>
      <c r="H54" s="26">
        <f t="shared" ref="H54:O54" si="3">SUM(H47)</f>
        <v>0</v>
      </c>
      <c r="I54" s="26">
        <f t="shared" si="3"/>
        <v>0</v>
      </c>
      <c r="J54" s="26">
        <f t="shared" si="3"/>
        <v>0</v>
      </c>
      <c r="K54" s="26">
        <f t="shared" si="3"/>
        <v>0</v>
      </c>
      <c r="L54" s="26">
        <f t="shared" si="3"/>
        <v>0</v>
      </c>
      <c r="M54" s="26">
        <f t="shared" si="3"/>
        <v>0</v>
      </c>
      <c r="N54" s="26">
        <f t="shared" si="3"/>
        <v>0</v>
      </c>
      <c r="O54" s="26">
        <f t="shared" si="3"/>
        <v>0</v>
      </c>
      <c r="P54" s="18"/>
      <c r="Q54" s="18"/>
      <c r="R54" s="18"/>
      <c r="S54" s="18"/>
      <c r="T54" s="18"/>
    </row>
    <row r="55" spans="1:20" x14ac:dyDescent="0.65">
      <c r="A55" s="36"/>
      <c r="B55" s="40"/>
      <c r="C55" s="52" t="s">
        <v>26</v>
      </c>
      <c r="D55" s="27" t="s">
        <v>21</v>
      </c>
      <c r="E55" s="27" t="s">
        <v>22</v>
      </c>
      <c r="F55" s="27" t="s">
        <v>25</v>
      </c>
      <c r="G55" s="6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5"/>
    </row>
    <row r="56" spans="1:20" ht="32.25" thickBot="1" x14ac:dyDescent="0.7">
      <c r="A56" s="37"/>
      <c r="B56" s="41"/>
      <c r="C56" s="53"/>
      <c r="D56" s="28">
        <f>1500*9</f>
        <v>13500</v>
      </c>
      <c r="E56" s="12">
        <f>G54+H54+I54+J54+K54+L54+M54+N54+O54</f>
        <v>0</v>
      </c>
      <c r="F56" s="12">
        <f>D56-E56</f>
        <v>13500</v>
      </c>
      <c r="G56" s="6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5"/>
    </row>
    <row r="57" spans="1:20" ht="32.25" thickBot="1" x14ac:dyDescent="0.7"/>
    <row r="58" spans="1:20" ht="32.25" thickBot="1" x14ac:dyDescent="0.7">
      <c r="A58" s="2" t="s">
        <v>24</v>
      </c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32.25" thickBot="1" x14ac:dyDescent="0.7">
      <c r="A59" s="4" t="s">
        <v>23</v>
      </c>
      <c r="B59" s="4" t="s">
        <v>1</v>
      </c>
      <c r="C59" s="5" t="s">
        <v>2</v>
      </c>
      <c r="D59" s="6"/>
      <c r="E59" s="7"/>
      <c r="F59" s="55" t="s">
        <v>29</v>
      </c>
      <c r="G59" s="56"/>
      <c r="H59" s="56"/>
      <c r="I59" s="56"/>
      <c r="J59" s="56"/>
      <c r="K59" s="56"/>
      <c r="L59" s="56"/>
      <c r="M59" s="56"/>
      <c r="N59" s="56"/>
      <c r="O59" s="56"/>
      <c r="P59" s="57" t="s">
        <v>3</v>
      </c>
      <c r="Q59" s="58"/>
      <c r="R59" s="58"/>
      <c r="S59" s="58"/>
      <c r="T59" s="59"/>
    </row>
    <row r="60" spans="1:20" x14ac:dyDescent="0.65">
      <c r="A60" s="35"/>
      <c r="B60" s="38">
        <v>1</v>
      </c>
      <c r="C60" s="8" t="s">
        <v>4</v>
      </c>
      <c r="D60" s="42"/>
      <c r="E60" s="43"/>
      <c r="F60" s="9" t="s">
        <v>5</v>
      </c>
      <c r="G60" s="10">
        <v>1</v>
      </c>
      <c r="H60" s="10">
        <v>2</v>
      </c>
      <c r="I60" s="10">
        <v>3</v>
      </c>
      <c r="J60" s="10">
        <v>4</v>
      </c>
      <c r="K60" s="10">
        <v>5</v>
      </c>
      <c r="L60" s="10">
        <v>6</v>
      </c>
      <c r="M60" s="10">
        <v>7</v>
      </c>
      <c r="N60" s="10">
        <v>8</v>
      </c>
      <c r="O60" s="10">
        <v>9</v>
      </c>
      <c r="P60" s="60"/>
      <c r="Q60" s="61"/>
      <c r="R60" s="61"/>
      <c r="S60" s="61"/>
      <c r="T60" s="62"/>
    </row>
    <row r="61" spans="1:20" x14ac:dyDescent="0.65">
      <c r="A61" s="36"/>
      <c r="B61" s="39"/>
      <c r="C61" s="8" t="s">
        <v>6</v>
      </c>
      <c r="D61" s="44"/>
      <c r="E61" s="44"/>
      <c r="F61" s="11" t="s">
        <v>7</v>
      </c>
      <c r="G61" s="12"/>
      <c r="H61" s="12"/>
      <c r="I61" s="12"/>
      <c r="J61" s="12"/>
      <c r="K61" s="12"/>
      <c r="L61" s="12"/>
      <c r="M61" s="12"/>
      <c r="N61" s="12"/>
      <c r="O61" s="12"/>
      <c r="P61" s="13" t="s">
        <v>8</v>
      </c>
      <c r="Q61" s="13" t="s">
        <v>9</v>
      </c>
      <c r="R61" s="13" t="s">
        <v>10</v>
      </c>
      <c r="S61" s="13" t="s">
        <v>11</v>
      </c>
      <c r="T61" s="14" t="s">
        <v>12</v>
      </c>
    </row>
    <row r="62" spans="1:20" x14ac:dyDescent="0.65">
      <c r="A62" s="36"/>
      <c r="B62" s="39"/>
      <c r="C62" s="8" t="s">
        <v>13</v>
      </c>
      <c r="D62" s="44"/>
      <c r="E62" s="44"/>
      <c r="F62" s="11" t="s">
        <v>14</v>
      </c>
      <c r="G62" s="45"/>
      <c r="H62" s="45"/>
      <c r="I62" s="45"/>
      <c r="J62" s="45"/>
      <c r="K62" s="45"/>
      <c r="L62" s="45"/>
      <c r="M62" s="45"/>
      <c r="N62" s="45"/>
      <c r="O62" s="45"/>
      <c r="P62" s="15"/>
      <c r="Q62" s="15"/>
      <c r="R62" s="15"/>
      <c r="S62" s="15"/>
      <c r="T62" s="15"/>
    </row>
    <row r="63" spans="1:20" x14ac:dyDescent="0.65">
      <c r="A63" s="36"/>
      <c r="B63" s="39"/>
      <c r="C63" s="8" t="s">
        <v>15</v>
      </c>
      <c r="D63" s="44"/>
      <c r="E63" s="44"/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16"/>
      <c r="Q63" s="16"/>
      <c r="R63" s="16"/>
      <c r="S63" s="16"/>
      <c r="T63" s="16"/>
    </row>
    <row r="64" spans="1:20" x14ac:dyDescent="0.65">
      <c r="A64" s="36"/>
      <c r="B64" s="39"/>
      <c r="C64" s="8" t="s">
        <v>16</v>
      </c>
      <c r="D64" s="44"/>
      <c r="E64" s="44"/>
      <c r="F64" s="30"/>
      <c r="G64" s="31"/>
      <c r="H64" s="31"/>
      <c r="I64" s="31"/>
      <c r="J64" s="31"/>
      <c r="K64" s="31"/>
      <c r="L64" s="31"/>
      <c r="M64" s="31"/>
      <c r="N64" s="31"/>
      <c r="O64" s="31"/>
      <c r="P64" s="18"/>
      <c r="Q64" s="18"/>
      <c r="R64" s="18"/>
      <c r="S64" s="18"/>
      <c r="T64" s="18"/>
    </row>
    <row r="65" spans="1:20" x14ac:dyDescent="0.65">
      <c r="A65" s="36"/>
      <c r="B65" s="39"/>
      <c r="C65" s="8" t="s">
        <v>17</v>
      </c>
      <c r="D65" s="44"/>
      <c r="E65" s="44"/>
      <c r="F65" s="32"/>
      <c r="G65" s="33"/>
      <c r="H65" s="33"/>
      <c r="I65" s="33"/>
      <c r="J65" s="33"/>
      <c r="K65" s="33"/>
      <c r="L65" s="33"/>
      <c r="M65" s="33"/>
      <c r="N65" s="33"/>
      <c r="O65" s="33"/>
      <c r="P65" s="18"/>
      <c r="Q65" s="18"/>
      <c r="R65" s="18"/>
      <c r="S65" s="18"/>
      <c r="T65" s="18"/>
    </row>
    <row r="66" spans="1:20" x14ac:dyDescent="0.65">
      <c r="A66" s="36"/>
      <c r="B66" s="39"/>
      <c r="C66" s="8" t="s">
        <v>18</v>
      </c>
      <c r="D66" s="44"/>
      <c r="E66" s="46"/>
      <c r="F66" s="19"/>
      <c r="G66" s="20"/>
      <c r="H66" s="20"/>
      <c r="I66" s="20"/>
      <c r="J66" s="20"/>
      <c r="K66" s="20"/>
      <c r="L66" s="20"/>
      <c r="M66" s="20"/>
      <c r="N66" s="20"/>
      <c r="O66" s="20"/>
      <c r="P66" s="18"/>
      <c r="Q66" s="18"/>
      <c r="R66" s="18"/>
      <c r="S66" s="18"/>
      <c r="T66" s="18"/>
    </row>
    <row r="67" spans="1:20" ht="32.25" thickBot="1" x14ac:dyDescent="0.7">
      <c r="A67" s="36"/>
      <c r="B67" s="39"/>
      <c r="C67" s="22" t="s">
        <v>19</v>
      </c>
      <c r="D67" s="47"/>
      <c r="E67" s="48"/>
      <c r="F67" s="23"/>
      <c r="G67" s="24"/>
      <c r="H67" s="24"/>
      <c r="I67" s="24"/>
      <c r="J67" s="24"/>
      <c r="K67" s="24"/>
      <c r="L67" s="24"/>
      <c r="M67" s="24"/>
      <c r="N67" s="24"/>
      <c r="O67" s="24"/>
      <c r="P67" s="18"/>
      <c r="Q67" s="18"/>
      <c r="R67" s="18"/>
      <c r="S67" s="18"/>
      <c r="T67" s="18"/>
    </row>
    <row r="68" spans="1:20" x14ac:dyDescent="0.65">
      <c r="A68" s="36"/>
      <c r="B68" s="39"/>
      <c r="C68" s="49" t="s">
        <v>20</v>
      </c>
      <c r="D68" s="50"/>
      <c r="E68" s="50"/>
      <c r="F68" s="51"/>
      <c r="G68" s="29">
        <f>SUM(G61)</f>
        <v>0</v>
      </c>
      <c r="H68" s="26">
        <f t="shared" ref="H68:O68" si="4">SUM(H61)</f>
        <v>0</v>
      </c>
      <c r="I68" s="26">
        <f t="shared" si="4"/>
        <v>0</v>
      </c>
      <c r="J68" s="26">
        <f t="shared" si="4"/>
        <v>0</v>
      </c>
      <c r="K68" s="26">
        <f t="shared" si="4"/>
        <v>0</v>
      </c>
      <c r="L68" s="26">
        <f t="shared" si="4"/>
        <v>0</v>
      </c>
      <c r="M68" s="26">
        <f t="shared" si="4"/>
        <v>0</v>
      </c>
      <c r="N68" s="26">
        <f t="shared" si="4"/>
        <v>0</v>
      </c>
      <c r="O68" s="26">
        <f t="shared" si="4"/>
        <v>0</v>
      </c>
      <c r="P68" s="18"/>
      <c r="Q68" s="18"/>
      <c r="R68" s="18"/>
      <c r="S68" s="18"/>
      <c r="T68" s="18"/>
    </row>
    <row r="69" spans="1:20" x14ac:dyDescent="0.65">
      <c r="A69" s="36"/>
      <c r="B69" s="40"/>
      <c r="C69" s="52" t="s">
        <v>26</v>
      </c>
      <c r="D69" s="27" t="s">
        <v>21</v>
      </c>
      <c r="E69" s="27" t="s">
        <v>22</v>
      </c>
      <c r="F69" s="27" t="s">
        <v>25</v>
      </c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5"/>
    </row>
    <row r="70" spans="1:20" ht="32.25" thickBot="1" x14ac:dyDescent="0.7">
      <c r="A70" s="37"/>
      <c r="B70" s="41"/>
      <c r="C70" s="53"/>
      <c r="D70" s="28">
        <f>1500*9</f>
        <v>13500</v>
      </c>
      <c r="E70" s="12">
        <f>G68+H68+I68+J68+K68+L68+M68+N68+O68</f>
        <v>0</v>
      </c>
      <c r="F70" s="12">
        <f>D70-E70</f>
        <v>13500</v>
      </c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5"/>
    </row>
    <row r="71" spans="1:20" ht="32.25" thickBot="1" x14ac:dyDescent="0.7"/>
    <row r="72" spans="1:20" ht="32.25" thickBot="1" x14ac:dyDescent="0.7">
      <c r="A72" s="2" t="s">
        <v>24</v>
      </c>
      <c r="C72" s="2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32.25" thickBot="1" x14ac:dyDescent="0.7">
      <c r="A73" s="4" t="s">
        <v>23</v>
      </c>
      <c r="B73" s="4" t="s">
        <v>1</v>
      </c>
      <c r="C73" s="5" t="s">
        <v>2</v>
      </c>
      <c r="D73" s="6"/>
      <c r="E73" s="7"/>
      <c r="F73" s="55" t="s">
        <v>29</v>
      </c>
      <c r="G73" s="56"/>
      <c r="H73" s="56"/>
      <c r="I73" s="56"/>
      <c r="J73" s="56"/>
      <c r="K73" s="56"/>
      <c r="L73" s="56"/>
      <c r="M73" s="56"/>
      <c r="N73" s="56"/>
      <c r="O73" s="56"/>
      <c r="P73" s="57" t="s">
        <v>3</v>
      </c>
      <c r="Q73" s="58"/>
      <c r="R73" s="58"/>
      <c r="S73" s="58"/>
      <c r="T73" s="59"/>
    </row>
    <row r="74" spans="1:20" x14ac:dyDescent="0.65">
      <c r="A74" s="35"/>
      <c r="B74" s="38">
        <v>1</v>
      </c>
      <c r="C74" s="8" t="s">
        <v>4</v>
      </c>
      <c r="D74" s="42"/>
      <c r="E74" s="43"/>
      <c r="F74" s="9" t="s">
        <v>5</v>
      </c>
      <c r="G74" s="10">
        <v>1</v>
      </c>
      <c r="H74" s="10">
        <v>2</v>
      </c>
      <c r="I74" s="10">
        <v>3</v>
      </c>
      <c r="J74" s="10">
        <v>4</v>
      </c>
      <c r="K74" s="10">
        <v>5</v>
      </c>
      <c r="L74" s="10">
        <v>6</v>
      </c>
      <c r="M74" s="10">
        <v>7</v>
      </c>
      <c r="N74" s="10">
        <v>8</v>
      </c>
      <c r="O74" s="10">
        <v>9</v>
      </c>
      <c r="P74" s="60"/>
      <c r="Q74" s="61"/>
      <c r="R74" s="61"/>
      <c r="S74" s="61"/>
      <c r="T74" s="62"/>
    </row>
    <row r="75" spans="1:20" x14ac:dyDescent="0.65">
      <c r="A75" s="36"/>
      <c r="B75" s="39"/>
      <c r="C75" s="8" t="s">
        <v>6</v>
      </c>
      <c r="D75" s="44"/>
      <c r="E75" s="44"/>
      <c r="F75" s="11" t="s">
        <v>7</v>
      </c>
      <c r="G75" s="12"/>
      <c r="H75" s="12"/>
      <c r="I75" s="12"/>
      <c r="J75" s="12"/>
      <c r="K75" s="12"/>
      <c r="L75" s="12"/>
      <c r="M75" s="12"/>
      <c r="N75" s="12"/>
      <c r="O75" s="12"/>
      <c r="P75" s="13" t="s">
        <v>8</v>
      </c>
      <c r="Q75" s="13" t="s">
        <v>9</v>
      </c>
      <c r="R75" s="13" t="s">
        <v>10</v>
      </c>
      <c r="S75" s="13" t="s">
        <v>11</v>
      </c>
      <c r="T75" s="14" t="s">
        <v>12</v>
      </c>
    </row>
    <row r="76" spans="1:20" x14ac:dyDescent="0.65">
      <c r="A76" s="36"/>
      <c r="B76" s="39"/>
      <c r="C76" s="8" t="s">
        <v>13</v>
      </c>
      <c r="D76" s="44"/>
      <c r="E76" s="44"/>
      <c r="F76" s="11" t="s">
        <v>14</v>
      </c>
      <c r="G76" s="45"/>
      <c r="H76" s="45"/>
      <c r="I76" s="45"/>
      <c r="J76" s="45"/>
      <c r="K76" s="45"/>
      <c r="L76" s="45"/>
      <c r="M76" s="45"/>
      <c r="N76" s="45"/>
      <c r="O76" s="45"/>
      <c r="P76" s="15"/>
      <c r="Q76" s="15"/>
      <c r="R76" s="15"/>
      <c r="S76" s="15"/>
      <c r="T76" s="15"/>
    </row>
    <row r="77" spans="1:20" x14ac:dyDescent="0.65">
      <c r="A77" s="36"/>
      <c r="B77" s="39"/>
      <c r="C77" s="8" t="s">
        <v>15</v>
      </c>
      <c r="D77" s="44"/>
      <c r="E77" s="44"/>
      <c r="F77" s="30"/>
      <c r="G77" s="31"/>
      <c r="H77" s="31"/>
      <c r="I77" s="31"/>
      <c r="J77" s="31"/>
      <c r="K77" s="31"/>
      <c r="L77" s="31"/>
      <c r="M77" s="31"/>
      <c r="N77" s="31"/>
      <c r="O77" s="31"/>
      <c r="P77" s="16"/>
      <c r="Q77" s="16"/>
      <c r="R77" s="16"/>
      <c r="S77" s="16"/>
      <c r="T77" s="16"/>
    </row>
    <row r="78" spans="1:20" x14ac:dyDescent="0.65">
      <c r="A78" s="36"/>
      <c r="B78" s="39"/>
      <c r="C78" s="8" t="s">
        <v>16</v>
      </c>
      <c r="D78" s="44"/>
      <c r="E78" s="44"/>
      <c r="F78" s="30"/>
      <c r="G78" s="31"/>
      <c r="H78" s="31"/>
      <c r="I78" s="31"/>
      <c r="J78" s="31"/>
      <c r="K78" s="31"/>
      <c r="L78" s="31"/>
      <c r="M78" s="31"/>
      <c r="N78" s="31"/>
      <c r="O78" s="31"/>
      <c r="P78" s="18"/>
      <c r="Q78" s="18"/>
      <c r="R78" s="18"/>
      <c r="S78" s="18"/>
      <c r="T78" s="18"/>
    </row>
    <row r="79" spans="1:20" x14ac:dyDescent="0.65">
      <c r="A79" s="36"/>
      <c r="B79" s="39"/>
      <c r="C79" s="8" t="s">
        <v>17</v>
      </c>
      <c r="D79" s="44"/>
      <c r="E79" s="44"/>
      <c r="F79" s="32"/>
      <c r="G79" s="33"/>
      <c r="H79" s="33"/>
      <c r="I79" s="33"/>
      <c r="J79" s="33"/>
      <c r="K79" s="33"/>
      <c r="L79" s="33"/>
      <c r="M79" s="33"/>
      <c r="N79" s="33"/>
      <c r="O79" s="33"/>
      <c r="P79" s="18"/>
      <c r="Q79" s="18"/>
      <c r="R79" s="18"/>
      <c r="S79" s="18"/>
      <c r="T79" s="18"/>
    </row>
    <row r="80" spans="1:20" x14ac:dyDescent="0.65">
      <c r="A80" s="36"/>
      <c r="B80" s="39"/>
      <c r="C80" s="8" t="s">
        <v>18</v>
      </c>
      <c r="D80" s="44"/>
      <c r="E80" s="46"/>
      <c r="F80" s="19"/>
      <c r="G80" s="20"/>
      <c r="H80" s="20"/>
      <c r="I80" s="20"/>
      <c r="J80" s="20"/>
      <c r="K80" s="20"/>
      <c r="L80" s="20"/>
      <c r="M80" s="20"/>
      <c r="N80" s="20"/>
      <c r="O80" s="20"/>
      <c r="P80" s="18"/>
      <c r="Q80" s="18"/>
      <c r="R80" s="18"/>
      <c r="S80" s="18"/>
      <c r="T80" s="18"/>
    </row>
    <row r="81" spans="1:20" ht="32.25" thickBot="1" x14ac:dyDescent="0.7">
      <c r="A81" s="36"/>
      <c r="B81" s="39"/>
      <c r="C81" s="22" t="s">
        <v>19</v>
      </c>
      <c r="D81" s="47"/>
      <c r="E81" s="48"/>
      <c r="F81" s="23"/>
      <c r="G81" s="24"/>
      <c r="H81" s="24"/>
      <c r="I81" s="24"/>
      <c r="J81" s="24"/>
      <c r="K81" s="24"/>
      <c r="L81" s="24"/>
      <c r="M81" s="24"/>
      <c r="N81" s="24"/>
      <c r="O81" s="24"/>
      <c r="P81" s="18"/>
      <c r="Q81" s="18"/>
      <c r="R81" s="18"/>
      <c r="S81" s="18"/>
      <c r="T81" s="18"/>
    </row>
    <row r="82" spans="1:20" x14ac:dyDescent="0.65">
      <c r="A82" s="36"/>
      <c r="B82" s="39"/>
      <c r="C82" s="49" t="s">
        <v>20</v>
      </c>
      <c r="D82" s="50"/>
      <c r="E82" s="50"/>
      <c r="F82" s="51"/>
      <c r="G82" s="29">
        <f>SUM(G75)</f>
        <v>0</v>
      </c>
      <c r="H82" s="26">
        <f t="shared" ref="H82:O82" si="5">SUM(H75)</f>
        <v>0</v>
      </c>
      <c r="I82" s="26">
        <f t="shared" si="5"/>
        <v>0</v>
      </c>
      <c r="J82" s="26">
        <f t="shared" si="5"/>
        <v>0</v>
      </c>
      <c r="K82" s="26">
        <f t="shared" si="5"/>
        <v>0</v>
      </c>
      <c r="L82" s="26">
        <f t="shared" si="5"/>
        <v>0</v>
      </c>
      <c r="M82" s="26">
        <f t="shared" si="5"/>
        <v>0</v>
      </c>
      <c r="N82" s="26">
        <f t="shared" si="5"/>
        <v>0</v>
      </c>
      <c r="O82" s="26">
        <f t="shared" si="5"/>
        <v>0</v>
      </c>
      <c r="P82" s="18"/>
      <c r="Q82" s="18"/>
      <c r="R82" s="18"/>
      <c r="S82" s="18"/>
      <c r="T82" s="18"/>
    </row>
    <row r="83" spans="1:20" x14ac:dyDescent="0.65">
      <c r="A83" s="36"/>
      <c r="B83" s="40"/>
      <c r="C83" s="52" t="s">
        <v>26</v>
      </c>
      <c r="D83" s="27" t="s">
        <v>21</v>
      </c>
      <c r="E83" s="27" t="s">
        <v>22</v>
      </c>
      <c r="F83" s="27" t="s">
        <v>25</v>
      </c>
      <c r="G83" s="6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5"/>
    </row>
    <row r="84" spans="1:20" ht="32.25" thickBot="1" x14ac:dyDescent="0.7">
      <c r="A84" s="37"/>
      <c r="B84" s="41"/>
      <c r="C84" s="53"/>
      <c r="D84" s="28">
        <f>1500*9</f>
        <v>13500</v>
      </c>
      <c r="E84" s="12">
        <f>G82+H82+I82+J82+K82+L82+M82+N82+O82</f>
        <v>0</v>
      </c>
      <c r="F84" s="12">
        <f>D84-E84</f>
        <v>13500</v>
      </c>
      <c r="G84" s="63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5"/>
    </row>
    <row r="85" spans="1:20" ht="32.25" thickBot="1" x14ac:dyDescent="0.7"/>
    <row r="86" spans="1:20" ht="32.25" thickBot="1" x14ac:dyDescent="0.7">
      <c r="A86" s="2" t="s">
        <v>24</v>
      </c>
      <c r="C86" s="2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32.25" thickBot="1" x14ac:dyDescent="0.7">
      <c r="A87" s="4" t="s">
        <v>23</v>
      </c>
      <c r="B87" s="4" t="s">
        <v>1</v>
      </c>
      <c r="C87" s="5" t="s">
        <v>2</v>
      </c>
      <c r="D87" s="6"/>
      <c r="E87" s="7"/>
      <c r="F87" s="55" t="s">
        <v>29</v>
      </c>
      <c r="G87" s="56"/>
      <c r="H87" s="56"/>
      <c r="I87" s="56"/>
      <c r="J87" s="56"/>
      <c r="K87" s="56"/>
      <c r="L87" s="56"/>
      <c r="M87" s="56"/>
      <c r="N87" s="56"/>
      <c r="O87" s="56"/>
      <c r="P87" s="57" t="s">
        <v>3</v>
      </c>
      <c r="Q87" s="58"/>
      <c r="R87" s="58"/>
      <c r="S87" s="58"/>
      <c r="T87" s="59"/>
    </row>
    <row r="88" spans="1:20" x14ac:dyDescent="0.65">
      <c r="A88" s="35"/>
      <c r="B88" s="38">
        <v>1</v>
      </c>
      <c r="C88" s="8" t="s">
        <v>4</v>
      </c>
      <c r="D88" s="42"/>
      <c r="E88" s="43"/>
      <c r="F88" s="9" t="s">
        <v>5</v>
      </c>
      <c r="G88" s="10">
        <v>1</v>
      </c>
      <c r="H88" s="10">
        <v>2</v>
      </c>
      <c r="I88" s="10">
        <v>3</v>
      </c>
      <c r="J88" s="10">
        <v>4</v>
      </c>
      <c r="K88" s="10">
        <v>5</v>
      </c>
      <c r="L88" s="10">
        <v>6</v>
      </c>
      <c r="M88" s="10">
        <v>7</v>
      </c>
      <c r="N88" s="10">
        <v>8</v>
      </c>
      <c r="O88" s="10">
        <v>9</v>
      </c>
      <c r="P88" s="60"/>
      <c r="Q88" s="61"/>
      <c r="R88" s="61"/>
      <c r="S88" s="61"/>
      <c r="T88" s="62"/>
    </row>
    <row r="89" spans="1:20" x14ac:dyDescent="0.65">
      <c r="A89" s="36"/>
      <c r="B89" s="39"/>
      <c r="C89" s="8" t="s">
        <v>6</v>
      </c>
      <c r="D89" s="44"/>
      <c r="E89" s="44"/>
      <c r="F89" s="11" t="s">
        <v>7</v>
      </c>
      <c r="G89" s="12"/>
      <c r="H89" s="12"/>
      <c r="I89" s="12"/>
      <c r="J89" s="12"/>
      <c r="K89" s="12"/>
      <c r="L89" s="12"/>
      <c r="M89" s="12"/>
      <c r="N89" s="12"/>
      <c r="O89" s="12"/>
      <c r="P89" s="13" t="s">
        <v>8</v>
      </c>
      <c r="Q89" s="13" t="s">
        <v>9</v>
      </c>
      <c r="R89" s="13" t="s">
        <v>10</v>
      </c>
      <c r="S89" s="13" t="s">
        <v>11</v>
      </c>
      <c r="T89" s="14" t="s">
        <v>12</v>
      </c>
    </row>
    <row r="90" spans="1:20" x14ac:dyDescent="0.65">
      <c r="A90" s="36"/>
      <c r="B90" s="39"/>
      <c r="C90" s="8" t="s">
        <v>13</v>
      </c>
      <c r="D90" s="44"/>
      <c r="E90" s="44"/>
      <c r="F90" s="11" t="s">
        <v>14</v>
      </c>
      <c r="G90" s="45"/>
      <c r="H90" s="45"/>
      <c r="I90" s="45"/>
      <c r="J90" s="45"/>
      <c r="K90" s="45"/>
      <c r="L90" s="45"/>
      <c r="M90" s="45"/>
      <c r="N90" s="45"/>
      <c r="O90" s="45"/>
      <c r="P90" s="15"/>
      <c r="Q90" s="15"/>
      <c r="R90" s="15"/>
      <c r="S90" s="15"/>
      <c r="T90" s="15"/>
    </row>
    <row r="91" spans="1:20" x14ac:dyDescent="0.65">
      <c r="A91" s="36"/>
      <c r="B91" s="39"/>
      <c r="C91" s="8" t="s">
        <v>15</v>
      </c>
      <c r="D91" s="44"/>
      <c r="E91" s="44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16"/>
      <c r="Q91" s="16"/>
      <c r="R91" s="16"/>
      <c r="S91" s="16"/>
      <c r="T91" s="16"/>
    </row>
    <row r="92" spans="1:20" x14ac:dyDescent="0.65">
      <c r="A92" s="36"/>
      <c r="B92" s="39"/>
      <c r="C92" s="8" t="s">
        <v>16</v>
      </c>
      <c r="D92" s="44"/>
      <c r="E92" s="44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18"/>
      <c r="Q92" s="18"/>
      <c r="R92" s="18"/>
      <c r="S92" s="18"/>
      <c r="T92" s="18"/>
    </row>
    <row r="93" spans="1:20" x14ac:dyDescent="0.65">
      <c r="A93" s="36"/>
      <c r="B93" s="39"/>
      <c r="C93" s="8" t="s">
        <v>17</v>
      </c>
      <c r="D93" s="44"/>
      <c r="E93" s="44"/>
      <c r="F93" s="32"/>
      <c r="G93" s="33"/>
      <c r="H93" s="33"/>
      <c r="I93" s="33"/>
      <c r="J93" s="33"/>
      <c r="K93" s="33"/>
      <c r="L93" s="33"/>
      <c r="M93" s="33"/>
      <c r="N93" s="33"/>
      <c r="O93" s="33"/>
      <c r="P93" s="18"/>
      <c r="Q93" s="18"/>
      <c r="R93" s="18"/>
      <c r="S93" s="18"/>
      <c r="T93" s="18"/>
    </row>
    <row r="94" spans="1:20" x14ac:dyDescent="0.65">
      <c r="A94" s="36"/>
      <c r="B94" s="39"/>
      <c r="C94" s="8" t="s">
        <v>18</v>
      </c>
      <c r="D94" s="44"/>
      <c r="E94" s="46"/>
      <c r="F94" s="19"/>
      <c r="G94" s="20"/>
      <c r="H94" s="20"/>
      <c r="I94" s="20"/>
      <c r="J94" s="20"/>
      <c r="K94" s="20"/>
      <c r="L94" s="20"/>
      <c r="M94" s="20"/>
      <c r="N94" s="20"/>
      <c r="O94" s="20"/>
      <c r="P94" s="18"/>
      <c r="Q94" s="18"/>
      <c r="R94" s="18"/>
      <c r="S94" s="18"/>
      <c r="T94" s="18"/>
    </row>
    <row r="95" spans="1:20" ht="32.25" thickBot="1" x14ac:dyDescent="0.7">
      <c r="A95" s="36"/>
      <c r="B95" s="39"/>
      <c r="C95" s="22" t="s">
        <v>19</v>
      </c>
      <c r="D95" s="47"/>
      <c r="E95" s="48"/>
      <c r="F95" s="23"/>
      <c r="G95" s="24"/>
      <c r="H95" s="24"/>
      <c r="I95" s="24"/>
      <c r="J95" s="24"/>
      <c r="K95" s="24"/>
      <c r="L95" s="24"/>
      <c r="M95" s="24"/>
      <c r="N95" s="24"/>
      <c r="O95" s="24"/>
      <c r="P95" s="18"/>
      <c r="Q95" s="18"/>
      <c r="R95" s="18"/>
      <c r="S95" s="18"/>
      <c r="T95" s="18"/>
    </row>
    <row r="96" spans="1:20" x14ac:dyDescent="0.65">
      <c r="A96" s="36"/>
      <c r="B96" s="39"/>
      <c r="C96" s="49" t="s">
        <v>20</v>
      </c>
      <c r="D96" s="50"/>
      <c r="E96" s="50"/>
      <c r="F96" s="51"/>
      <c r="G96" s="29">
        <f>SUM(G89)</f>
        <v>0</v>
      </c>
      <c r="H96" s="26">
        <f t="shared" ref="H96:O96" si="6">SUM(H89)</f>
        <v>0</v>
      </c>
      <c r="I96" s="26">
        <f t="shared" si="6"/>
        <v>0</v>
      </c>
      <c r="J96" s="26">
        <f t="shared" si="6"/>
        <v>0</v>
      </c>
      <c r="K96" s="26">
        <f t="shared" si="6"/>
        <v>0</v>
      </c>
      <c r="L96" s="26">
        <f t="shared" si="6"/>
        <v>0</v>
      </c>
      <c r="M96" s="26">
        <f t="shared" si="6"/>
        <v>0</v>
      </c>
      <c r="N96" s="26">
        <f t="shared" si="6"/>
        <v>0</v>
      </c>
      <c r="O96" s="26">
        <f t="shared" si="6"/>
        <v>0</v>
      </c>
      <c r="P96" s="18"/>
      <c r="Q96" s="18"/>
      <c r="R96" s="18"/>
      <c r="S96" s="18"/>
      <c r="T96" s="18"/>
    </row>
    <row r="97" spans="1:20" x14ac:dyDescent="0.65">
      <c r="A97" s="36"/>
      <c r="B97" s="40"/>
      <c r="C97" s="52" t="s">
        <v>26</v>
      </c>
      <c r="D97" s="27" t="s">
        <v>21</v>
      </c>
      <c r="E97" s="27" t="s">
        <v>22</v>
      </c>
      <c r="F97" s="27" t="s">
        <v>25</v>
      </c>
      <c r="G97" s="63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5"/>
    </row>
    <row r="98" spans="1:20" ht="32.25" thickBot="1" x14ac:dyDescent="0.7">
      <c r="A98" s="37"/>
      <c r="B98" s="41"/>
      <c r="C98" s="53"/>
      <c r="D98" s="28">
        <f>1500*9</f>
        <v>13500</v>
      </c>
      <c r="E98" s="12">
        <f>G96+H96+I96+J96+K96+L96+M96+N96+O96</f>
        <v>0</v>
      </c>
      <c r="F98" s="12">
        <f>D98-E98</f>
        <v>13500</v>
      </c>
      <c r="G98" s="63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5"/>
    </row>
  </sheetData>
  <mergeCells count="113">
    <mergeCell ref="P87:T88"/>
    <mergeCell ref="A60:A70"/>
    <mergeCell ref="B60:B70"/>
    <mergeCell ref="A88:A98"/>
    <mergeCell ref="B88:B98"/>
    <mergeCell ref="D88:E88"/>
    <mergeCell ref="D89:E89"/>
    <mergeCell ref="D90:E90"/>
    <mergeCell ref="G90:O90"/>
    <mergeCell ref="D91:E91"/>
    <mergeCell ref="D78:E78"/>
    <mergeCell ref="D79:E79"/>
    <mergeCell ref="D80:E80"/>
    <mergeCell ref="D81:E81"/>
    <mergeCell ref="C82:F82"/>
    <mergeCell ref="C83:C84"/>
    <mergeCell ref="G97:T98"/>
    <mergeCell ref="D92:E92"/>
    <mergeCell ref="D93:E93"/>
    <mergeCell ref="D94:E94"/>
    <mergeCell ref="D95:E95"/>
    <mergeCell ref="C96:F96"/>
    <mergeCell ref="C97:C98"/>
    <mergeCell ref="G83:T84"/>
    <mergeCell ref="F87:O87"/>
    <mergeCell ref="F73:O73"/>
    <mergeCell ref="P73:T74"/>
    <mergeCell ref="A74:A84"/>
    <mergeCell ref="B74:B84"/>
    <mergeCell ref="D74:E74"/>
    <mergeCell ref="D75:E75"/>
    <mergeCell ref="D76:E76"/>
    <mergeCell ref="G76:O76"/>
    <mergeCell ref="D77:E77"/>
    <mergeCell ref="D64:E64"/>
    <mergeCell ref="D65:E65"/>
    <mergeCell ref="D66:E66"/>
    <mergeCell ref="D67:E67"/>
    <mergeCell ref="C68:F68"/>
    <mergeCell ref="C69:C70"/>
    <mergeCell ref="G55:T56"/>
    <mergeCell ref="F59:O59"/>
    <mergeCell ref="P59:T60"/>
    <mergeCell ref="D60:E60"/>
    <mergeCell ref="D61:E61"/>
    <mergeCell ref="D62:E62"/>
    <mergeCell ref="G62:O62"/>
    <mergeCell ref="D63:E63"/>
    <mergeCell ref="G69:T70"/>
    <mergeCell ref="A18:A28"/>
    <mergeCell ref="B18:B28"/>
    <mergeCell ref="A46:A56"/>
    <mergeCell ref="B46:B56"/>
    <mergeCell ref="D46:E46"/>
    <mergeCell ref="D47:E47"/>
    <mergeCell ref="D48:E48"/>
    <mergeCell ref="G48:O48"/>
    <mergeCell ref="D49:E49"/>
    <mergeCell ref="D36:E36"/>
    <mergeCell ref="D37:E37"/>
    <mergeCell ref="D38:E38"/>
    <mergeCell ref="D39:E39"/>
    <mergeCell ref="C40:F40"/>
    <mergeCell ref="C41:C42"/>
    <mergeCell ref="D50:E50"/>
    <mergeCell ref="D51:E51"/>
    <mergeCell ref="D52:E52"/>
    <mergeCell ref="D53:E53"/>
    <mergeCell ref="C54:F54"/>
    <mergeCell ref="C55:C56"/>
    <mergeCell ref="G41:T42"/>
    <mergeCell ref="F45:O45"/>
    <mergeCell ref="P45:T46"/>
    <mergeCell ref="F31:O31"/>
    <mergeCell ref="P31:T32"/>
    <mergeCell ref="A32:A42"/>
    <mergeCell ref="B32:B42"/>
    <mergeCell ref="D32:E32"/>
    <mergeCell ref="D33:E33"/>
    <mergeCell ref="D34:E34"/>
    <mergeCell ref="G34:O34"/>
    <mergeCell ref="D35:E35"/>
    <mergeCell ref="B1:T1"/>
    <mergeCell ref="F3:O3"/>
    <mergeCell ref="P3:T4"/>
    <mergeCell ref="D22:E22"/>
    <mergeCell ref="D23:E23"/>
    <mergeCell ref="D24:E24"/>
    <mergeCell ref="D25:E25"/>
    <mergeCell ref="C26:F26"/>
    <mergeCell ref="C27:C28"/>
    <mergeCell ref="G13:T14"/>
    <mergeCell ref="F17:O17"/>
    <mergeCell ref="P17:T18"/>
    <mergeCell ref="D18:E18"/>
    <mergeCell ref="D19:E19"/>
    <mergeCell ref="D20:E20"/>
    <mergeCell ref="G20:O20"/>
    <mergeCell ref="D21:E21"/>
    <mergeCell ref="G27:T28"/>
    <mergeCell ref="A4:A14"/>
    <mergeCell ref="B4:B14"/>
    <mergeCell ref="D4:E4"/>
    <mergeCell ref="D5:E5"/>
    <mergeCell ref="D6:E6"/>
    <mergeCell ref="G6:O6"/>
    <mergeCell ref="D7:E7"/>
    <mergeCell ref="D8:E8"/>
    <mergeCell ref="D9:E9"/>
    <mergeCell ref="D10:E10"/>
    <mergeCell ref="D11:E11"/>
    <mergeCell ref="C12:F12"/>
    <mergeCell ref="C13:C1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tabSelected="1" topLeftCell="G1" zoomScale="70" zoomScaleNormal="70" workbookViewId="0">
      <selection activeCell="D85" sqref="D85"/>
    </sheetView>
  </sheetViews>
  <sheetFormatPr defaultColWidth="9.25" defaultRowHeight="31.5" x14ac:dyDescent="0.65"/>
  <cols>
    <col min="1" max="1" width="16.375" style="1" customWidth="1"/>
    <col min="2" max="2" width="14.75" style="1" customWidth="1"/>
    <col min="3" max="3" width="30.125" style="1" customWidth="1"/>
    <col min="4" max="4" width="26.25" style="1" customWidth="1"/>
    <col min="5" max="5" width="25.875" style="1" customWidth="1"/>
    <col min="6" max="6" width="33.875" style="1" customWidth="1"/>
    <col min="7" max="16384" width="9.25" style="1"/>
  </cols>
  <sheetData>
    <row r="1" spans="1:31" ht="32.25" thickBot="1" x14ac:dyDescent="0.7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32.25" thickBot="1" x14ac:dyDescent="0.7">
      <c r="A2" s="2" t="s">
        <v>24</v>
      </c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32.25" thickBot="1" x14ac:dyDescent="0.7">
      <c r="A3" s="4" t="s">
        <v>23</v>
      </c>
      <c r="B3" s="4" t="s">
        <v>1</v>
      </c>
      <c r="C3" s="5" t="s">
        <v>2</v>
      </c>
      <c r="D3" s="6"/>
      <c r="E3" s="7"/>
      <c r="F3" s="55" t="s">
        <v>27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66"/>
      <c r="AA3" s="57" t="s">
        <v>3</v>
      </c>
      <c r="AB3" s="58"/>
      <c r="AC3" s="58"/>
      <c r="AD3" s="58"/>
      <c r="AE3" s="59"/>
    </row>
    <row r="4" spans="1:31" x14ac:dyDescent="0.65">
      <c r="A4" s="35"/>
      <c r="B4" s="38">
        <v>1</v>
      </c>
      <c r="C4" s="8" t="s">
        <v>4</v>
      </c>
      <c r="D4" s="42"/>
      <c r="E4" s="43"/>
      <c r="F4" s="9" t="s">
        <v>5</v>
      </c>
      <c r="G4" s="10">
        <v>1</v>
      </c>
      <c r="H4" s="10">
        <v>2</v>
      </c>
      <c r="I4" s="10">
        <v>3</v>
      </c>
      <c r="J4" s="10">
        <v>4</v>
      </c>
      <c r="K4" s="10">
        <v>5</v>
      </c>
      <c r="L4" s="10">
        <v>6</v>
      </c>
      <c r="M4" s="10">
        <v>7</v>
      </c>
      <c r="N4" s="10">
        <v>8</v>
      </c>
      <c r="O4" s="10">
        <v>9</v>
      </c>
      <c r="P4" s="10">
        <v>10</v>
      </c>
      <c r="Q4" s="10">
        <v>11</v>
      </c>
      <c r="R4" s="10">
        <v>12</v>
      </c>
      <c r="S4" s="10">
        <v>13</v>
      </c>
      <c r="T4" s="10">
        <v>14</v>
      </c>
      <c r="U4" s="10">
        <v>15</v>
      </c>
      <c r="V4" s="10">
        <v>16</v>
      </c>
      <c r="W4" s="10">
        <v>17</v>
      </c>
      <c r="X4" s="10">
        <v>18</v>
      </c>
      <c r="Y4" s="10">
        <v>19</v>
      </c>
      <c r="Z4" s="10">
        <v>20</v>
      </c>
      <c r="AA4" s="60"/>
      <c r="AB4" s="61"/>
      <c r="AC4" s="61"/>
      <c r="AD4" s="61"/>
      <c r="AE4" s="62"/>
    </row>
    <row r="5" spans="1:31" x14ac:dyDescent="0.65">
      <c r="A5" s="36"/>
      <c r="B5" s="39"/>
      <c r="C5" s="8" t="s">
        <v>6</v>
      </c>
      <c r="D5" s="44"/>
      <c r="E5" s="44"/>
      <c r="F5" s="11" t="s">
        <v>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 t="s">
        <v>8</v>
      </c>
      <c r="AB5" s="13" t="s">
        <v>9</v>
      </c>
      <c r="AC5" s="13" t="s">
        <v>10</v>
      </c>
      <c r="AD5" s="13" t="s">
        <v>11</v>
      </c>
      <c r="AE5" s="14" t="s">
        <v>12</v>
      </c>
    </row>
    <row r="6" spans="1:31" x14ac:dyDescent="0.65">
      <c r="A6" s="36"/>
      <c r="B6" s="39"/>
      <c r="C6" s="8" t="s">
        <v>30</v>
      </c>
      <c r="D6" s="44"/>
      <c r="E6" s="44"/>
      <c r="F6" s="11" t="s">
        <v>14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15"/>
      <c r="AB6" s="15"/>
      <c r="AC6" s="15"/>
      <c r="AD6" s="15"/>
      <c r="AE6" s="15"/>
    </row>
    <row r="7" spans="1:31" x14ac:dyDescent="0.65">
      <c r="A7" s="36"/>
      <c r="B7" s="39"/>
      <c r="C7" s="8" t="s">
        <v>15</v>
      </c>
      <c r="D7" s="44"/>
      <c r="E7" s="44"/>
      <c r="F7" s="30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17"/>
      <c r="AA7" s="16"/>
      <c r="AB7" s="16"/>
      <c r="AC7" s="16"/>
      <c r="AD7" s="16"/>
      <c r="AE7" s="16"/>
    </row>
    <row r="8" spans="1:31" x14ac:dyDescent="0.65">
      <c r="A8" s="36"/>
      <c r="B8" s="39"/>
      <c r="C8" s="8" t="s">
        <v>16</v>
      </c>
      <c r="D8" s="44"/>
      <c r="E8" s="44"/>
      <c r="F8" s="30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4"/>
      <c r="AA8" s="18"/>
      <c r="AB8" s="18"/>
      <c r="AC8" s="18"/>
      <c r="AD8" s="18"/>
      <c r="AE8" s="18"/>
    </row>
    <row r="9" spans="1:31" x14ac:dyDescent="0.65">
      <c r="A9" s="36"/>
      <c r="B9" s="39"/>
      <c r="C9" s="8" t="s">
        <v>17</v>
      </c>
      <c r="D9" s="44"/>
      <c r="E9" s="44"/>
      <c r="F9" s="32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21"/>
      <c r="AA9" s="18"/>
      <c r="AB9" s="18"/>
      <c r="AC9" s="18"/>
      <c r="AD9" s="18"/>
      <c r="AE9" s="18"/>
    </row>
    <row r="10" spans="1:31" x14ac:dyDescent="0.65">
      <c r="A10" s="36"/>
      <c r="B10" s="39"/>
      <c r="C10" s="8" t="s">
        <v>18</v>
      </c>
      <c r="D10" s="44"/>
      <c r="E10" s="46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  <c r="AA10" s="18"/>
      <c r="AB10" s="18"/>
      <c r="AC10" s="18"/>
      <c r="AD10" s="18"/>
      <c r="AE10" s="18"/>
    </row>
    <row r="11" spans="1:31" ht="32.25" thickBot="1" x14ac:dyDescent="0.7">
      <c r="A11" s="36"/>
      <c r="B11" s="39"/>
      <c r="C11" s="22" t="s">
        <v>19</v>
      </c>
      <c r="D11" s="47"/>
      <c r="E11" s="48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5"/>
      <c r="AA11" s="18"/>
      <c r="AB11" s="18"/>
      <c r="AC11" s="18"/>
      <c r="AD11" s="18"/>
      <c r="AE11" s="18"/>
    </row>
    <row r="12" spans="1:31" x14ac:dyDescent="0.65">
      <c r="A12" s="36"/>
      <c r="B12" s="39"/>
      <c r="C12" s="49" t="s">
        <v>20</v>
      </c>
      <c r="D12" s="50"/>
      <c r="E12" s="50"/>
      <c r="F12" s="51"/>
      <c r="G12" s="29">
        <f>SUM(G5)</f>
        <v>0</v>
      </c>
      <c r="H12" s="26">
        <f t="shared" ref="H12:Z12" si="0">SUM(H5)</f>
        <v>0</v>
      </c>
      <c r="I12" s="26">
        <f t="shared" si="0"/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 t="shared" si="0"/>
        <v>0</v>
      </c>
      <c r="P12" s="26">
        <f t="shared" si="0"/>
        <v>0</v>
      </c>
      <c r="Q12" s="26">
        <f t="shared" si="0"/>
        <v>0</v>
      </c>
      <c r="R12" s="26">
        <f t="shared" si="0"/>
        <v>0</v>
      </c>
      <c r="S12" s="26">
        <f t="shared" si="0"/>
        <v>0</v>
      </c>
      <c r="T12" s="26">
        <f t="shared" si="0"/>
        <v>0</v>
      </c>
      <c r="U12" s="26">
        <f t="shared" si="0"/>
        <v>0</v>
      </c>
      <c r="V12" s="26">
        <f t="shared" si="0"/>
        <v>0</v>
      </c>
      <c r="W12" s="26">
        <f t="shared" si="0"/>
        <v>0</v>
      </c>
      <c r="X12" s="26">
        <f t="shared" si="0"/>
        <v>0</v>
      </c>
      <c r="Y12" s="26">
        <f t="shared" si="0"/>
        <v>0</v>
      </c>
      <c r="Z12" s="26">
        <f t="shared" si="0"/>
        <v>0</v>
      </c>
      <c r="AA12" s="18"/>
      <c r="AB12" s="18"/>
      <c r="AC12" s="18"/>
      <c r="AD12" s="18"/>
      <c r="AE12" s="18"/>
    </row>
    <row r="13" spans="1:31" x14ac:dyDescent="0.65">
      <c r="A13" s="36"/>
      <c r="B13" s="40"/>
      <c r="C13" s="52" t="s">
        <v>26</v>
      </c>
      <c r="D13" s="27" t="s">
        <v>21</v>
      </c>
      <c r="E13" s="27" t="s">
        <v>22</v>
      </c>
      <c r="F13" s="27" t="s">
        <v>25</v>
      </c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5"/>
    </row>
    <row r="14" spans="1:31" ht="25.35" customHeight="1" thickBot="1" x14ac:dyDescent="0.7">
      <c r="A14" s="37"/>
      <c r="B14" s="41"/>
      <c r="C14" s="53"/>
      <c r="D14" s="28">
        <f>30000</f>
        <v>30000</v>
      </c>
      <c r="E14" s="12">
        <f>G12+H12+I12+J12+K12+L12+M12+N12+O12+P12+Q12+R12+S12+T12+U12+V12+W12+X12+Y12+Z12</f>
        <v>0</v>
      </c>
      <c r="F14" s="12">
        <f>D14-E14</f>
        <v>30000</v>
      </c>
      <c r="G14" s="63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5"/>
    </row>
    <row r="15" spans="1:31" ht="32.25" thickBot="1" x14ac:dyDescent="0.7"/>
    <row r="16" spans="1:31" ht="32.25" thickBot="1" x14ac:dyDescent="0.7">
      <c r="A16" s="2" t="s">
        <v>24</v>
      </c>
      <c r="C16" s="2"/>
      <c r="D16" s="2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32.25" thickBot="1" x14ac:dyDescent="0.7">
      <c r="A17" s="4" t="s">
        <v>23</v>
      </c>
      <c r="B17" s="4" t="s">
        <v>1</v>
      </c>
      <c r="C17" s="5" t="s">
        <v>2</v>
      </c>
      <c r="D17" s="6"/>
      <c r="E17" s="7"/>
      <c r="F17" s="55" t="s">
        <v>27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66"/>
      <c r="AA17" s="57" t="s">
        <v>3</v>
      </c>
      <c r="AB17" s="58"/>
      <c r="AC17" s="58"/>
      <c r="AD17" s="58"/>
      <c r="AE17" s="59"/>
    </row>
    <row r="18" spans="1:31" x14ac:dyDescent="0.65">
      <c r="A18" s="35"/>
      <c r="B18" s="38">
        <v>1</v>
      </c>
      <c r="C18" s="8" t="s">
        <v>4</v>
      </c>
      <c r="D18" s="42"/>
      <c r="E18" s="43"/>
      <c r="F18" s="9" t="s">
        <v>5</v>
      </c>
      <c r="G18" s="10">
        <v>1</v>
      </c>
      <c r="H18" s="10">
        <v>2</v>
      </c>
      <c r="I18" s="10">
        <v>3</v>
      </c>
      <c r="J18" s="10">
        <v>4</v>
      </c>
      <c r="K18" s="10">
        <v>5</v>
      </c>
      <c r="L18" s="10">
        <v>6</v>
      </c>
      <c r="M18" s="10">
        <v>7</v>
      </c>
      <c r="N18" s="10">
        <v>8</v>
      </c>
      <c r="O18" s="10">
        <v>9</v>
      </c>
      <c r="P18" s="10">
        <v>10</v>
      </c>
      <c r="Q18" s="10">
        <v>11</v>
      </c>
      <c r="R18" s="10">
        <v>12</v>
      </c>
      <c r="S18" s="10">
        <v>13</v>
      </c>
      <c r="T18" s="10">
        <v>14</v>
      </c>
      <c r="U18" s="10">
        <v>15</v>
      </c>
      <c r="V18" s="10">
        <v>16</v>
      </c>
      <c r="W18" s="10">
        <v>17</v>
      </c>
      <c r="X18" s="10">
        <v>18</v>
      </c>
      <c r="Y18" s="10">
        <v>19</v>
      </c>
      <c r="Z18" s="10">
        <v>20</v>
      </c>
      <c r="AA18" s="60"/>
      <c r="AB18" s="61"/>
      <c r="AC18" s="61"/>
      <c r="AD18" s="61"/>
      <c r="AE18" s="62"/>
    </row>
    <row r="19" spans="1:31" x14ac:dyDescent="0.65">
      <c r="A19" s="36"/>
      <c r="B19" s="39"/>
      <c r="C19" s="8" t="s">
        <v>6</v>
      </c>
      <c r="D19" s="44"/>
      <c r="E19" s="44"/>
      <c r="F19" s="11" t="s">
        <v>7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3" t="s">
        <v>8</v>
      </c>
      <c r="AB19" s="13" t="s">
        <v>9</v>
      </c>
      <c r="AC19" s="13" t="s">
        <v>10</v>
      </c>
      <c r="AD19" s="13" t="s">
        <v>11</v>
      </c>
      <c r="AE19" s="14" t="s">
        <v>12</v>
      </c>
    </row>
    <row r="20" spans="1:31" x14ac:dyDescent="0.65">
      <c r="A20" s="36"/>
      <c r="B20" s="39"/>
      <c r="C20" s="8" t="s">
        <v>30</v>
      </c>
      <c r="D20" s="44"/>
      <c r="E20" s="44"/>
      <c r="F20" s="11" t="s">
        <v>14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15"/>
      <c r="AB20" s="15"/>
      <c r="AC20" s="15"/>
      <c r="AD20" s="15"/>
      <c r="AE20" s="15"/>
    </row>
    <row r="21" spans="1:31" x14ac:dyDescent="0.65">
      <c r="A21" s="36"/>
      <c r="B21" s="39"/>
      <c r="C21" s="8" t="s">
        <v>15</v>
      </c>
      <c r="D21" s="44"/>
      <c r="E21" s="44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17"/>
      <c r="AA21" s="16"/>
      <c r="AB21" s="16"/>
      <c r="AC21" s="16"/>
      <c r="AD21" s="16"/>
      <c r="AE21" s="16"/>
    </row>
    <row r="22" spans="1:31" x14ac:dyDescent="0.65">
      <c r="A22" s="36"/>
      <c r="B22" s="39"/>
      <c r="C22" s="8" t="s">
        <v>16</v>
      </c>
      <c r="D22" s="44"/>
      <c r="E22" s="44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4"/>
      <c r="AA22" s="18"/>
      <c r="AB22" s="18"/>
      <c r="AC22" s="18"/>
      <c r="AD22" s="18"/>
      <c r="AE22" s="18"/>
    </row>
    <row r="23" spans="1:31" x14ac:dyDescent="0.65">
      <c r="A23" s="36"/>
      <c r="B23" s="39"/>
      <c r="C23" s="8" t="s">
        <v>17</v>
      </c>
      <c r="D23" s="44"/>
      <c r="E23" s="44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21"/>
      <c r="AA23" s="18"/>
      <c r="AB23" s="18"/>
      <c r="AC23" s="18"/>
      <c r="AD23" s="18"/>
      <c r="AE23" s="18"/>
    </row>
    <row r="24" spans="1:31" x14ac:dyDescent="0.65">
      <c r="A24" s="36"/>
      <c r="B24" s="39"/>
      <c r="C24" s="8" t="s">
        <v>18</v>
      </c>
      <c r="D24" s="44"/>
      <c r="E24" s="46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18"/>
      <c r="AB24" s="18"/>
      <c r="AC24" s="18"/>
      <c r="AD24" s="18"/>
      <c r="AE24" s="18"/>
    </row>
    <row r="25" spans="1:31" ht="32.25" thickBot="1" x14ac:dyDescent="0.7">
      <c r="A25" s="36"/>
      <c r="B25" s="39"/>
      <c r="C25" s="22" t="s">
        <v>19</v>
      </c>
      <c r="D25" s="47"/>
      <c r="E25" s="48"/>
      <c r="F25" s="23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5"/>
      <c r="AA25" s="18"/>
      <c r="AB25" s="18"/>
      <c r="AC25" s="18"/>
      <c r="AD25" s="18"/>
      <c r="AE25" s="18"/>
    </row>
    <row r="26" spans="1:31" x14ac:dyDescent="0.65">
      <c r="A26" s="36"/>
      <c r="B26" s="39"/>
      <c r="C26" s="49" t="s">
        <v>20</v>
      </c>
      <c r="D26" s="50"/>
      <c r="E26" s="50"/>
      <c r="F26" s="51"/>
      <c r="G26" s="29">
        <f>SUM(G19)</f>
        <v>0</v>
      </c>
      <c r="H26" s="26">
        <f t="shared" ref="H26:Z26" si="1">SUM(H19)</f>
        <v>0</v>
      </c>
      <c r="I26" s="26">
        <f t="shared" si="1"/>
        <v>0</v>
      </c>
      <c r="J26" s="26">
        <f t="shared" si="1"/>
        <v>0</v>
      </c>
      <c r="K26" s="26">
        <f t="shared" si="1"/>
        <v>0</v>
      </c>
      <c r="L26" s="26">
        <f t="shared" si="1"/>
        <v>0</v>
      </c>
      <c r="M26" s="26">
        <f t="shared" si="1"/>
        <v>0</v>
      </c>
      <c r="N26" s="26">
        <f t="shared" si="1"/>
        <v>0</v>
      </c>
      <c r="O26" s="26">
        <f t="shared" si="1"/>
        <v>0</v>
      </c>
      <c r="P26" s="26">
        <f t="shared" si="1"/>
        <v>0</v>
      </c>
      <c r="Q26" s="26">
        <f t="shared" si="1"/>
        <v>0</v>
      </c>
      <c r="R26" s="26">
        <f t="shared" si="1"/>
        <v>0</v>
      </c>
      <c r="S26" s="26">
        <f t="shared" si="1"/>
        <v>0</v>
      </c>
      <c r="T26" s="26">
        <f t="shared" si="1"/>
        <v>0</v>
      </c>
      <c r="U26" s="26">
        <f t="shared" si="1"/>
        <v>0</v>
      </c>
      <c r="V26" s="26">
        <f t="shared" si="1"/>
        <v>0</v>
      </c>
      <c r="W26" s="26">
        <f t="shared" si="1"/>
        <v>0</v>
      </c>
      <c r="X26" s="26">
        <f t="shared" si="1"/>
        <v>0</v>
      </c>
      <c r="Y26" s="26">
        <f t="shared" si="1"/>
        <v>0</v>
      </c>
      <c r="Z26" s="26">
        <f t="shared" si="1"/>
        <v>0</v>
      </c>
      <c r="AA26" s="18"/>
      <c r="AB26" s="18"/>
      <c r="AC26" s="18"/>
      <c r="AD26" s="18"/>
      <c r="AE26" s="18"/>
    </row>
    <row r="27" spans="1:31" x14ac:dyDescent="0.65">
      <c r="A27" s="36"/>
      <c r="B27" s="40"/>
      <c r="C27" s="52" t="s">
        <v>26</v>
      </c>
      <c r="D27" s="27" t="s">
        <v>21</v>
      </c>
      <c r="E27" s="27" t="s">
        <v>22</v>
      </c>
      <c r="F27" s="27" t="s">
        <v>25</v>
      </c>
      <c r="G27" s="63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5"/>
    </row>
    <row r="28" spans="1:31" ht="32.25" thickBot="1" x14ac:dyDescent="0.7">
      <c r="A28" s="37"/>
      <c r="B28" s="41"/>
      <c r="C28" s="53"/>
      <c r="D28" s="28">
        <f>30000</f>
        <v>30000</v>
      </c>
      <c r="E28" s="12">
        <f>G26+H26+I26+J26+K26+L26+M26+N26+O26+P26+Q26+R26+S26+T26+U26+V26+W26+X26+Y26+Z26</f>
        <v>0</v>
      </c>
      <c r="F28" s="12">
        <f>D28-E28</f>
        <v>30000</v>
      </c>
      <c r="G28" s="63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5"/>
    </row>
    <row r="29" spans="1:31" ht="32.25" thickBot="1" x14ac:dyDescent="0.7"/>
    <row r="30" spans="1:31" ht="32.25" thickBot="1" x14ac:dyDescent="0.7">
      <c r="A30" s="2" t="s">
        <v>24</v>
      </c>
      <c r="C30" s="2"/>
      <c r="D30" s="2"/>
      <c r="E30" s="2"/>
      <c r="F30" s="2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32.25" thickBot="1" x14ac:dyDescent="0.7">
      <c r="A31" s="4" t="s">
        <v>23</v>
      </c>
      <c r="B31" s="4" t="s">
        <v>1</v>
      </c>
      <c r="C31" s="5" t="s">
        <v>2</v>
      </c>
      <c r="D31" s="6"/>
      <c r="E31" s="7"/>
      <c r="F31" s="55" t="s">
        <v>27</v>
      </c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66"/>
      <c r="AA31" s="57" t="s">
        <v>3</v>
      </c>
      <c r="AB31" s="58"/>
      <c r="AC31" s="58"/>
      <c r="AD31" s="58"/>
      <c r="AE31" s="59"/>
    </row>
    <row r="32" spans="1:31" x14ac:dyDescent="0.65">
      <c r="A32" s="35"/>
      <c r="B32" s="38">
        <v>1</v>
      </c>
      <c r="C32" s="8" t="s">
        <v>4</v>
      </c>
      <c r="D32" s="42"/>
      <c r="E32" s="43"/>
      <c r="F32" s="9" t="s">
        <v>5</v>
      </c>
      <c r="G32" s="10">
        <v>1</v>
      </c>
      <c r="H32" s="10">
        <v>2</v>
      </c>
      <c r="I32" s="10">
        <v>3</v>
      </c>
      <c r="J32" s="10">
        <v>4</v>
      </c>
      <c r="K32" s="10">
        <v>5</v>
      </c>
      <c r="L32" s="10">
        <v>6</v>
      </c>
      <c r="M32" s="10">
        <v>7</v>
      </c>
      <c r="N32" s="10">
        <v>8</v>
      </c>
      <c r="O32" s="10">
        <v>9</v>
      </c>
      <c r="P32" s="10">
        <v>10</v>
      </c>
      <c r="Q32" s="10">
        <v>11</v>
      </c>
      <c r="R32" s="10">
        <v>12</v>
      </c>
      <c r="S32" s="10">
        <v>13</v>
      </c>
      <c r="T32" s="10">
        <v>14</v>
      </c>
      <c r="U32" s="10">
        <v>15</v>
      </c>
      <c r="V32" s="10">
        <v>16</v>
      </c>
      <c r="W32" s="10">
        <v>17</v>
      </c>
      <c r="X32" s="10">
        <v>18</v>
      </c>
      <c r="Y32" s="10">
        <v>19</v>
      </c>
      <c r="Z32" s="10">
        <v>20</v>
      </c>
      <c r="AA32" s="60"/>
      <c r="AB32" s="61"/>
      <c r="AC32" s="61"/>
      <c r="AD32" s="61"/>
      <c r="AE32" s="62"/>
    </row>
    <row r="33" spans="1:31" x14ac:dyDescent="0.65">
      <c r="A33" s="36"/>
      <c r="B33" s="39"/>
      <c r="C33" s="8" t="s">
        <v>6</v>
      </c>
      <c r="D33" s="44"/>
      <c r="E33" s="44"/>
      <c r="F33" s="11" t="s">
        <v>7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3" t="s">
        <v>8</v>
      </c>
      <c r="AB33" s="13" t="s">
        <v>9</v>
      </c>
      <c r="AC33" s="13" t="s">
        <v>10</v>
      </c>
      <c r="AD33" s="13" t="s">
        <v>11</v>
      </c>
      <c r="AE33" s="14" t="s">
        <v>12</v>
      </c>
    </row>
    <row r="34" spans="1:31" x14ac:dyDescent="0.65">
      <c r="A34" s="36"/>
      <c r="B34" s="39"/>
      <c r="C34" s="8" t="s">
        <v>30</v>
      </c>
      <c r="D34" s="44"/>
      <c r="E34" s="44"/>
      <c r="F34" s="11" t="s">
        <v>14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15"/>
      <c r="AB34" s="15"/>
      <c r="AC34" s="15"/>
      <c r="AD34" s="15"/>
      <c r="AE34" s="15"/>
    </row>
    <row r="35" spans="1:31" x14ac:dyDescent="0.65">
      <c r="A35" s="36"/>
      <c r="B35" s="39"/>
      <c r="C35" s="8" t="s">
        <v>15</v>
      </c>
      <c r="D35" s="44"/>
      <c r="E35" s="44"/>
      <c r="F35" s="3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17"/>
      <c r="AA35" s="16"/>
      <c r="AB35" s="16"/>
      <c r="AC35" s="16"/>
      <c r="AD35" s="16"/>
      <c r="AE35" s="16"/>
    </row>
    <row r="36" spans="1:31" x14ac:dyDescent="0.65">
      <c r="A36" s="36"/>
      <c r="B36" s="39"/>
      <c r="C36" s="8" t="s">
        <v>16</v>
      </c>
      <c r="D36" s="44"/>
      <c r="E36" s="44"/>
      <c r="F36" s="3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4"/>
      <c r="AA36" s="18"/>
      <c r="AB36" s="18"/>
      <c r="AC36" s="18"/>
      <c r="AD36" s="18"/>
      <c r="AE36" s="18"/>
    </row>
    <row r="37" spans="1:31" x14ac:dyDescent="0.65">
      <c r="A37" s="36"/>
      <c r="B37" s="39"/>
      <c r="C37" s="8" t="s">
        <v>17</v>
      </c>
      <c r="D37" s="44"/>
      <c r="E37" s="44"/>
      <c r="F37" s="32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1"/>
      <c r="AA37" s="18"/>
      <c r="AB37" s="18"/>
      <c r="AC37" s="18"/>
      <c r="AD37" s="18"/>
      <c r="AE37" s="18"/>
    </row>
    <row r="38" spans="1:31" x14ac:dyDescent="0.65">
      <c r="A38" s="36"/>
      <c r="B38" s="39"/>
      <c r="C38" s="8" t="s">
        <v>18</v>
      </c>
      <c r="D38" s="44"/>
      <c r="E38" s="46"/>
      <c r="F38" s="19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1"/>
      <c r="AA38" s="18"/>
      <c r="AB38" s="18"/>
      <c r="AC38" s="18"/>
      <c r="AD38" s="18"/>
      <c r="AE38" s="18"/>
    </row>
    <row r="39" spans="1:31" ht="32.25" thickBot="1" x14ac:dyDescent="0.7">
      <c r="A39" s="36"/>
      <c r="B39" s="39"/>
      <c r="C39" s="22" t="s">
        <v>19</v>
      </c>
      <c r="D39" s="47"/>
      <c r="E39" s="48"/>
      <c r="F39" s="23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5"/>
      <c r="AA39" s="18"/>
      <c r="AB39" s="18"/>
      <c r="AC39" s="18"/>
      <c r="AD39" s="18"/>
      <c r="AE39" s="18"/>
    </row>
    <row r="40" spans="1:31" x14ac:dyDescent="0.65">
      <c r="A40" s="36"/>
      <c r="B40" s="39"/>
      <c r="C40" s="49" t="s">
        <v>20</v>
      </c>
      <c r="D40" s="50"/>
      <c r="E40" s="50"/>
      <c r="F40" s="51"/>
      <c r="G40" s="29">
        <f>SUM(G33)</f>
        <v>0</v>
      </c>
      <c r="H40" s="26">
        <f t="shared" ref="H40:Z40" si="2">SUM(H33)</f>
        <v>0</v>
      </c>
      <c r="I40" s="26">
        <f t="shared" si="2"/>
        <v>0</v>
      </c>
      <c r="J40" s="26">
        <f t="shared" si="2"/>
        <v>0</v>
      </c>
      <c r="K40" s="26">
        <f t="shared" si="2"/>
        <v>0</v>
      </c>
      <c r="L40" s="26">
        <f t="shared" si="2"/>
        <v>0</v>
      </c>
      <c r="M40" s="26">
        <f t="shared" si="2"/>
        <v>0</v>
      </c>
      <c r="N40" s="26">
        <f t="shared" si="2"/>
        <v>0</v>
      </c>
      <c r="O40" s="26">
        <f t="shared" si="2"/>
        <v>0</v>
      </c>
      <c r="P40" s="26">
        <f t="shared" si="2"/>
        <v>0</v>
      </c>
      <c r="Q40" s="26">
        <f t="shared" si="2"/>
        <v>0</v>
      </c>
      <c r="R40" s="26">
        <f t="shared" si="2"/>
        <v>0</v>
      </c>
      <c r="S40" s="26">
        <f t="shared" si="2"/>
        <v>0</v>
      </c>
      <c r="T40" s="26">
        <f t="shared" si="2"/>
        <v>0</v>
      </c>
      <c r="U40" s="26">
        <f t="shared" si="2"/>
        <v>0</v>
      </c>
      <c r="V40" s="26">
        <f t="shared" si="2"/>
        <v>0</v>
      </c>
      <c r="W40" s="26">
        <f t="shared" si="2"/>
        <v>0</v>
      </c>
      <c r="X40" s="26">
        <f t="shared" si="2"/>
        <v>0</v>
      </c>
      <c r="Y40" s="26">
        <f t="shared" si="2"/>
        <v>0</v>
      </c>
      <c r="Z40" s="26">
        <f t="shared" si="2"/>
        <v>0</v>
      </c>
      <c r="AA40" s="18"/>
      <c r="AB40" s="18"/>
      <c r="AC40" s="18"/>
      <c r="AD40" s="18"/>
      <c r="AE40" s="18"/>
    </row>
    <row r="41" spans="1:31" x14ac:dyDescent="0.65">
      <c r="A41" s="36"/>
      <c r="B41" s="40"/>
      <c r="C41" s="52" t="s">
        <v>26</v>
      </c>
      <c r="D41" s="27" t="s">
        <v>21</v>
      </c>
      <c r="E41" s="27" t="s">
        <v>22</v>
      </c>
      <c r="F41" s="27" t="s">
        <v>25</v>
      </c>
      <c r="G41" s="63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5"/>
    </row>
    <row r="42" spans="1:31" ht="32.25" thickBot="1" x14ac:dyDescent="0.7">
      <c r="A42" s="37"/>
      <c r="B42" s="41"/>
      <c r="C42" s="53"/>
      <c r="D42" s="28">
        <f>30000</f>
        <v>30000</v>
      </c>
      <c r="E42" s="12">
        <f>G40+H40+I40+J40+K40+L40+M40+N40+O40+P40+Q40+R40+S40+T40+U40+V40+W40+X40+Y40+Z40</f>
        <v>0</v>
      </c>
      <c r="F42" s="12">
        <f>D42-E42</f>
        <v>30000</v>
      </c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5"/>
    </row>
    <row r="43" spans="1:31" ht="32.25" thickBot="1" x14ac:dyDescent="0.7"/>
    <row r="44" spans="1:31" ht="32.25" thickBot="1" x14ac:dyDescent="0.7">
      <c r="A44" s="2" t="s">
        <v>24</v>
      </c>
      <c r="C44" s="2"/>
      <c r="D44" s="2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32.25" thickBot="1" x14ac:dyDescent="0.7">
      <c r="A45" s="4" t="s">
        <v>23</v>
      </c>
      <c r="B45" s="4" t="s">
        <v>1</v>
      </c>
      <c r="C45" s="5" t="s">
        <v>2</v>
      </c>
      <c r="D45" s="6"/>
      <c r="E45" s="7"/>
      <c r="F45" s="55" t="s">
        <v>27</v>
      </c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66"/>
      <c r="AA45" s="57" t="s">
        <v>3</v>
      </c>
      <c r="AB45" s="58"/>
      <c r="AC45" s="58"/>
      <c r="AD45" s="58"/>
      <c r="AE45" s="59"/>
    </row>
    <row r="46" spans="1:31" x14ac:dyDescent="0.65">
      <c r="A46" s="35"/>
      <c r="B46" s="38">
        <v>1</v>
      </c>
      <c r="C46" s="8" t="s">
        <v>4</v>
      </c>
      <c r="D46" s="42"/>
      <c r="E46" s="43"/>
      <c r="F46" s="9" t="s">
        <v>5</v>
      </c>
      <c r="G46" s="10">
        <v>1</v>
      </c>
      <c r="H46" s="10">
        <v>2</v>
      </c>
      <c r="I46" s="10">
        <v>3</v>
      </c>
      <c r="J46" s="10">
        <v>4</v>
      </c>
      <c r="K46" s="10">
        <v>5</v>
      </c>
      <c r="L46" s="10">
        <v>6</v>
      </c>
      <c r="M46" s="10">
        <v>7</v>
      </c>
      <c r="N46" s="10">
        <v>8</v>
      </c>
      <c r="O46" s="10">
        <v>9</v>
      </c>
      <c r="P46" s="10">
        <v>10</v>
      </c>
      <c r="Q46" s="10">
        <v>11</v>
      </c>
      <c r="R46" s="10">
        <v>12</v>
      </c>
      <c r="S46" s="10">
        <v>13</v>
      </c>
      <c r="T46" s="10">
        <v>14</v>
      </c>
      <c r="U46" s="10">
        <v>15</v>
      </c>
      <c r="V46" s="10">
        <v>16</v>
      </c>
      <c r="W46" s="10">
        <v>17</v>
      </c>
      <c r="X46" s="10">
        <v>18</v>
      </c>
      <c r="Y46" s="10">
        <v>19</v>
      </c>
      <c r="Z46" s="10">
        <v>20</v>
      </c>
      <c r="AA46" s="60"/>
      <c r="AB46" s="61"/>
      <c r="AC46" s="61"/>
      <c r="AD46" s="61"/>
      <c r="AE46" s="62"/>
    </row>
    <row r="47" spans="1:31" x14ac:dyDescent="0.65">
      <c r="A47" s="36"/>
      <c r="B47" s="39"/>
      <c r="C47" s="8" t="s">
        <v>6</v>
      </c>
      <c r="D47" s="44"/>
      <c r="E47" s="44"/>
      <c r="F47" s="11" t="s">
        <v>7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3" t="s">
        <v>8</v>
      </c>
      <c r="AB47" s="13" t="s">
        <v>9</v>
      </c>
      <c r="AC47" s="13" t="s">
        <v>10</v>
      </c>
      <c r="AD47" s="13" t="s">
        <v>11</v>
      </c>
      <c r="AE47" s="14" t="s">
        <v>12</v>
      </c>
    </row>
    <row r="48" spans="1:31" x14ac:dyDescent="0.65">
      <c r="A48" s="36"/>
      <c r="B48" s="39"/>
      <c r="C48" s="8" t="s">
        <v>30</v>
      </c>
      <c r="D48" s="44"/>
      <c r="E48" s="44"/>
      <c r="F48" s="11" t="s">
        <v>14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15"/>
      <c r="AB48" s="15"/>
      <c r="AC48" s="15"/>
      <c r="AD48" s="15"/>
      <c r="AE48" s="15"/>
    </row>
    <row r="49" spans="1:31" x14ac:dyDescent="0.65">
      <c r="A49" s="36"/>
      <c r="B49" s="39"/>
      <c r="C49" s="8" t="s">
        <v>15</v>
      </c>
      <c r="D49" s="44"/>
      <c r="E49" s="44"/>
      <c r="F49" s="30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17"/>
      <c r="AA49" s="16"/>
      <c r="AB49" s="16"/>
      <c r="AC49" s="16"/>
      <c r="AD49" s="16"/>
      <c r="AE49" s="16"/>
    </row>
    <row r="50" spans="1:31" x14ac:dyDescent="0.65">
      <c r="A50" s="36"/>
      <c r="B50" s="39"/>
      <c r="C50" s="8" t="s">
        <v>16</v>
      </c>
      <c r="D50" s="44"/>
      <c r="E50" s="44"/>
      <c r="F50" s="30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4"/>
      <c r="AA50" s="18"/>
      <c r="AB50" s="18"/>
      <c r="AC50" s="18"/>
      <c r="AD50" s="18"/>
      <c r="AE50" s="18"/>
    </row>
    <row r="51" spans="1:31" x14ac:dyDescent="0.65">
      <c r="A51" s="36"/>
      <c r="B51" s="39"/>
      <c r="C51" s="8" t="s">
        <v>17</v>
      </c>
      <c r="D51" s="44"/>
      <c r="E51" s="44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21"/>
      <c r="AA51" s="18"/>
      <c r="AB51" s="18"/>
      <c r="AC51" s="18"/>
      <c r="AD51" s="18"/>
      <c r="AE51" s="18"/>
    </row>
    <row r="52" spans="1:31" x14ac:dyDescent="0.65">
      <c r="A52" s="36"/>
      <c r="B52" s="39"/>
      <c r="C52" s="8" t="s">
        <v>18</v>
      </c>
      <c r="D52" s="44"/>
      <c r="E52" s="46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1"/>
      <c r="AA52" s="18"/>
      <c r="AB52" s="18"/>
      <c r="AC52" s="18"/>
      <c r="AD52" s="18"/>
      <c r="AE52" s="18"/>
    </row>
    <row r="53" spans="1:31" ht="32.25" thickBot="1" x14ac:dyDescent="0.7">
      <c r="A53" s="36"/>
      <c r="B53" s="39"/>
      <c r="C53" s="22" t="s">
        <v>19</v>
      </c>
      <c r="D53" s="47"/>
      <c r="E53" s="48"/>
      <c r="F53" s="23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5"/>
      <c r="AA53" s="18"/>
      <c r="AB53" s="18"/>
      <c r="AC53" s="18"/>
      <c r="AD53" s="18"/>
      <c r="AE53" s="18"/>
    </row>
    <row r="54" spans="1:31" x14ac:dyDescent="0.65">
      <c r="A54" s="36"/>
      <c r="B54" s="39"/>
      <c r="C54" s="49" t="s">
        <v>20</v>
      </c>
      <c r="D54" s="50"/>
      <c r="E54" s="50"/>
      <c r="F54" s="51"/>
      <c r="G54" s="29">
        <f>SUM(G47)</f>
        <v>0</v>
      </c>
      <c r="H54" s="26">
        <f t="shared" ref="H54:Z54" si="3">SUM(H47)</f>
        <v>0</v>
      </c>
      <c r="I54" s="26">
        <f t="shared" si="3"/>
        <v>0</v>
      </c>
      <c r="J54" s="26">
        <f t="shared" si="3"/>
        <v>0</v>
      </c>
      <c r="K54" s="26">
        <f t="shared" si="3"/>
        <v>0</v>
      </c>
      <c r="L54" s="26">
        <f t="shared" si="3"/>
        <v>0</v>
      </c>
      <c r="M54" s="26">
        <f t="shared" si="3"/>
        <v>0</v>
      </c>
      <c r="N54" s="26">
        <f t="shared" si="3"/>
        <v>0</v>
      </c>
      <c r="O54" s="26">
        <f t="shared" si="3"/>
        <v>0</v>
      </c>
      <c r="P54" s="26">
        <f t="shared" si="3"/>
        <v>0</v>
      </c>
      <c r="Q54" s="26">
        <f t="shared" si="3"/>
        <v>0</v>
      </c>
      <c r="R54" s="26">
        <f t="shared" si="3"/>
        <v>0</v>
      </c>
      <c r="S54" s="26">
        <f t="shared" si="3"/>
        <v>0</v>
      </c>
      <c r="T54" s="26">
        <f t="shared" si="3"/>
        <v>0</v>
      </c>
      <c r="U54" s="26">
        <f t="shared" si="3"/>
        <v>0</v>
      </c>
      <c r="V54" s="26">
        <f t="shared" si="3"/>
        <v>0</v>
      </c>
      <c r="W54" s="26">
        <f t="shared" si="3"/>
        <v>0</v>
      </c>
      <c r="X54" s="26">
        <f t="shared" si="3"/>
        <v>0</v>
      </c>
      <c r="Y54" s="26">
        <f t="shared" si="3"/>
        <v>0</v>
      </c>
      <c r="Z54" s="26">
        <f t="shared" si="3"/>
        <v>0</v>
      </c>
      <c r="AA54" s="18"/>
      <c r="AB54" s="18"/>
      <c r="AC54" s="18"/>
      <c r="AD54" s="18"/>
      <c r="AE54" s="18"/>
    </row>
    <row r="55" spans="1:31" x14ac:dyDescent="0.65">
      <c r="A55" s="36"/>
      <c r="B55" s="40"/>
      <c r="C55" s="52" t="s">
        <v>26</v>
      </c>
      <c r="D55" s="27" t="s">
        <v>21</v>
      </c>
      <c r="E55" s="27" t="s">
        <v>22</v>
      </c>
      <c r="F55" s="27" t="s">
        <v>25</v>
      </c>
      <c r="G55" s="6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5"/>
    </row>
    <row r="56" spans="1:31" ht="32.25" thickBot="1" x14ac:dyDescent="0.7">
      <c r="A56" s="37"/>
      <c r="B56" s="41"/>
      <c r="C56" s="53"/>
      <c r="D56" s="28">
        <f>30000</f>
        <v>30000</v>
      </c>
      <c r="E56" s="12">
        <f>G54+H54+I54+J54+K54+L54+M54+N54+O54+P54+Q54+R54+S54+T54+U54+V54+W54+X54+Y54+Z54</f>
        <v>0</v>
      </c>
      <c r="F56" s="12">
        <f>D56-E56</f>
        <v>30000</v>
      </c>
      <c r="G56" s="63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</row>
    <row r="57" spans="1:31" ht="32.25" thickBot="1" x14ac:dyDescent="0.7"/>
    <row r="58" spans="1:31" ht="32.25" thickBot="1" x14ac:dyDescent="0.7">
      <c r="A58" s="2" t="s">
        <v>24</v>
      </c>
      <c r="C58" s="2"/>
      <c r="D58" s="2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32.25" thickBot="1" x14ac:dyDescent="0.7">
      <c r="A59" s="4" t="s">
        <v>23</v>
      </c>
      <c r="B59" s="4" t="s">
        <v>1</v>
      </c>
      <c r="C59" s="5" t="s">
        <v>2</v>
      </c>
      <c r="D59" s="6"/>
      <c r="E59" s="7"/>
      <c r="F59" s="55" t="s">
        <v>27</v>
      </c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66"/>
      <c r="AA59" s="57" t="s">
        <v>3</v>
      </c>
      <c r="AB59" s="58"/>
      <c r="AC59" s="58"/>
      <c r="AD59" s="58"/>
      <c r="AE59" s="59"/>
    </row>
    <row r="60" spans="1:31" x14ac:dyDescent="0.65">
      <c r="A60" s="35"/>
      <c r="B60" s="38">
        <v>1</v>
      </c>
      <c r="C60" s="8" t="s">
        <v>4</v>
      </c>
      <c r="D60" s="42"/>
      <c r="E60" s="43"/>
      <c r="F60" s="9" t="s">
        <v>5</v>
      </c>
      <c r="G60" s="10">
        <v>1</v>
      </c>
      <c r="H60" s="10">
        <v>2</v>
      </c>
      <c r="I60" s="10">
        <v>3</v>
      </c>
      <c r="J60" s="10">
        <v>4</v>
      </c>
      <c r="K60" s="10">
        <v>5</v>
      </c>
      <c r="L60" s="10">
        <v>6</v>
      </c>
      <c r="M60" s="10">
        <v>7</v>
      </c>
      <c r="N60" s="10">
        <v>8</v>
      </c>
      <c r="O60" s="10">
        <v>9</v>
      </c>
      <c r="P60" s="10">
        <v>10</v>
      </c>
      <c r="Q60" s="10">
        <v>11</v>
      </c>
      <c r="R60" s="10">
        <v>12</v>
      </c>
      <c r="S60" s="10">
        <v>13</v>
      </c>
      <c r="T60" s="10">
        <v>14</v>
      </c>
      <c r="U60" s="10">
        <v>15</v>
      </c>
      <c r="V60" s="10">
        <v>16</v>
      </c>
      <c r="W60" s="10">
        <v>17</v>
      </c>
      <c r="X60" s="10">
        <v>18</v>
      </c>
      <c r="Y60" s="10">
        <v>19</v>
      </c>
      <c r="Z60" s="10">
        <v>20</v>
      </c>
      <c r="AA60" s="60"/>
      <c r="AB60" s="61"/>
      <c r="AC60" s="61"/>
      <c r="AD60" s="61"/>
      <c r="AE60" s="62"/>
    </row>
    <row r="61" spans="1:31" x14ac:dyDescent="0.65">
      <c r="A61" s="36"/>
      <c r="B61" s="39"/>
      <c r="C61" s="8" t="s">
        <v>6</v>
      </c>
      <c r="D61" s="44"/>
      <c r="E61" s="44"/>
      <c r="F61" s="11" t="s">
        <v>7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3" t="s">
        <v>8</v>
      </c>
      <c r="AB61" s="13" t="s">
        <v>9</v>
      </c>
      <c r="AC61" s="13" t="s">
        <v>10</v>
      </c>
      <c r="AD61" s="13" t="s">
        <v>11</v>
      </c>
      <c r="AE61" s="14" t="s">
        <v>12</v>
      </c>
    </row>
    <row r="62" spans="1:31" x14ac:dyDescent="0.65">
      <c r="A62" s="36"/>
      <c r="B62" s="39"/>
      <c r="C62" s="8" t="s">
        <v>30</v>
      </c>
      <c r="D62" s="44"/>
      <c r="E62" s="44"/>
      <c r="F62" s="11" t="s">
        <v>14</v>
      </c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15"/>
      <c r="AB62" s="15"/>
      <c r="AC62" s="15"/>
      <c r="AD62" s="15"/>
      <c r="AE62" s="15"/>
    </row>
    <row r="63" spans="1:31" x14ac:dyDescent="0.65">
      <c r="A63" s="36"/>
      <c r="B63" s="39"/>
      <c r="C63" s="8" t="s">
        <v>15</v>
      </c>
      <c r="D63" s="44"/>
      <c r="E63" s="44"/>
      <c r="F63" s="30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17"/>
      <c r="AA63" s="16"/>
      <c r="AB63" s="16"/>
      <c r="AC63" s="16"/>
      <c r="AD63" s="16"/>
      <c r="AE63" s="16"/>
    </row>
    <row r="64" spans="1:31" x14ac:dyDescent="0.65">
      <c r="A64" s="36"/>
      <c r="B64" s="39"/>
      <c r="C64" s="8" t="s">
        <v>16</v>
      </c>
      <c r="D64" s="44"/>
      <c r="E64" s="44"/>
      <c r="F64" s="30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4"/>
      <c r="AA64" s="18"/>
      <c r="AB64" s="18"/>
      <c r="AC64" s="18"/>
      <c r="AD64" s="18"/>
      <c r="AE64" s="18"/>
    </row>
    <row r="65" spans="1:31" x14ac:dyDescent="0.65">
      <c r="A65" s="36"/>
      <c r="B65" s="39"/>
      <c r="C65" s="8" t="s">
        <v>17</v>
      </c>
      <c r="D65" s="44"/>
      <c r="E65" s="44"/>
      <c r="F65" s="32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21"/>
      <c r="AA65" s="18"/>
      <c r="AB65" s="18"/>
      <c r="AC65" s="18"/>
      <c r="AD65" s="18"/>
      <c r="AE65" s="18"/>
    </row>
    <row r="66" spans="1:31" x14ac:dyDescent="0.65">
      <c r="A66" s="36"/>
      <c r="B66" s="39"/>
      <c r="C66" s="8" t="s">
        <v>18</v>
      </c>
      <c r="D66" s="44"/>
      <c r="E66" s="46"/>
      <c r="F66" s="19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/>
      <c r="AA66" s="18"/>
      <c r="AB66" s="18"/>
      <c r="AC66" s="18"/>
      <c r="AD66" s="18"/>
      <c r="AE66" s="18"/>
    </row>
    <row r="67" spans="1:31" ht="32.25" thickBot="1" x14ac:dyDescent="0.7">
      <c r="A67" s="36"/>
      <c r="B67" s="39"/>
      <c r="C67" s="22" t="s">
        <v>19</v>
      </c>
      <c r="D67" s="47"/>
      <c r="E67" s="48"/>
      <c r="F67" s="23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5"/>
      <c r="AA67" s="18"/>
      <c r="AB67" s="18"/>
      <c r="AC67" s="18"/>
      <c r="AD67" s="18"/>
      <c r="AE67" s="18"/>
    </row>
    <row r="68" spans="1:31" x14ac:dyDescent="0.65">
      <c r="A68" s="36"/>
      <c r="B68" s="39"/>
      <c r="C68" s="49" t="s">
        <v>20</v>
      </c>
      <c r="D68" s="50"/>
      <c r="E68" s="50"/>
      <c r="F68" s="51"/>
      <c r="G68" s="29">
        <f>SUM(G61)</f>
        <v>0</v>
      </c>
      <c r="H68" s="26">
        <f t="shared" ref="H68:Z68" si="4">SUM(H61)</f>
        <v>0</v>
      </c>
      <c r="I68" s="26">
        <f t="shared" si="4"/>
        <v>0</v>
      </c>
      <c r="J68" s="26">
        <f t="shared" si="4"/>
        <v>0</v>
      </c>
      <c r="K68" s="26">
        <f t="shared" si="4"/>
        <v>0</v>
      </c>
      <c r="L68" s="26">
        <f t="shared" si="4"/>
        <v>0</v>
      </c>
      <c r="M68" s="26">
        <f t="shared" si="4"/>
        <v>0</v>
      </c>
      <c r="N68" s="26">
        <f t="shared" si="4"/>
        <v>0</v>
      </c>
      <c r="O68" s="26">
        <f t="shared" si="4"/>
        <v>0</v>
      </c>
      <c r="P68" s="26">
        <f t="shared" si="4"/>
        <v>0</v>
      </c>
      <c r="Q68" s="26">
        <f t="shared" si="4"/>
        <v>0</v>
      </c>
      <c r="R68" s="26">
        <f t="shared" si="4"/>
        <v>0</v>
      </c>
      <c r="S68" s="26">
        <f t="shared" si="4"/>
        <v>0</v>
      </c>
      <c r="T68" s="26">
        <f t="shared" si="4"/>
        <v>0</v>
      </c>
      <c r="U68" s="26">
        <f t="shared" si="4"/>
        <v>0</v>
      </c>
      <c r="V68" s="26">
        <f t="shared" si="4"/>
        <v>0</v>
      </c>
      <c r="W68" s="26">
        <f t="shared" si="4"/>
        <v>0</v>
      </c>
      <c r="X68" s="26">
        <f t="shared" si="4"/>
        <v>0</v>
      </c>
      <c r="Y68" s="26">
        <f t="shared" si="4"/>
        <v>0</v>
      </c>
      <c r="Z68" s="26">
        <f t="shared" si="4"/>
        <v>0</v>
      </c>
      <c r="AA68" s="18"/>
      <c r="AB68" s="18"/>
      <c r="AC68" s="18"/>
      <c r="AD68" s="18"/>
      <c r="AE68" s="18"/>
    </row>
    <row r="69" spans="1:31" x14ac:dyDescent="0.65">
      <c r="A69" s="36"/>
      <c r="B69" s="40"/>
      <c r="C69" s="52" t="s">
        <v>26</v>
      </c>
      <c r="D69" s="27" t="s">
        <v>21</v>
      </c>
      <c r="E69" s="27" t="s">
        <v>22</v>
      </c>
      <c r="F69" s="27" t="s">
        <v>25</v>
      </c>
      <c r="G69" s="6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5"/>
    </row>
    <row r="70" spans="1:31" ht="32.25" thickBot="1" x14ac:dyDescent="0.7">
      <c r="A70" s="37"/>
      <c r="B70" s="41"/>
      <c r="C70" s="53"/>
      <c r="D70" s="28">
        <f>30000</f>
        <v>30000</v>
      </c>
      <c r="E70" s="12">
        <f>G68+H68+I68+J68+K68+L68+M68+N68+O68+P68+Q68+R68+S68+T68+U68+V68+W68+X68+Y68+Z68</f>
        <v>0</v>
      </c>
      <c r="F70" s="12">
        <f>D70-E70</f>
        <v>30000</v>
      </c>
      <c r="G70" s="6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5"/>
    </row>
  </sheetData>
  <mergeCells count="81">
    <mergeCell ref="G69:AE70"/>
    <mergeCell ref="F59:Z59"/>
    <mergeCell ref="AA59:AE60"/>
    <mergeCell ref="A60:A70"/>
    <mergeCell ref="B60:B70"/>
    <mergeCell ref="D60:E60"/>
    <mergeCell ref="D61:E61"/>
    <mergeCell ref="D62:E62"/>
    <mergeCell ref="G62:Z62"/>
    <mergeCell ref="D63:E63"/>
    <mergeCell ref="D64:E64"/>
    <mergeCell ref="D65:E65"/>
    <mergeCell ref="D66:E66"/>
    <mergeCell ref="D67:E67"/>
    <mergeCell ref="C68:F68"/>
    <mergeCell ref="C69:C70"/>
    <mergeCell ref="G55:AE56"/>
    <mergeCell ref="F45:Z45"/>
    <mergeCell ref="AA45:AE46"/>
    <mergeCell ref="A46:A56"/>
    <mergeCell ref="B46:B56"/>
    <mergeCell ref="D46:E46"/>
    <mergeCell ref="D47:E47"/>
    <mergeCell ref="D48:E48"/>
    <mergeCell ref="G48:Z48"/>
    <mergeCell ref="D49:E49"/>
    <mergeCell ref="D50:E50"/>
    <mergeCell ref="D51:E51"/>
    <mergeCell ref="D52:E52"/>
    <mergeCell ref="D53:E53"/>
    <mergeCell ref="C54:F54"/>
    <mergeCell ref="C55:C56"/>
    <mergeCell ref="G41:AE42"/>
    <mergeCell ref="F31:Z31"/>
    <mergeCell ref="AA31:AE32"/>
    <mergeCell ref="A32:A42"/>
    <mergeCell ref="B32:B42"/>
    <mergeCell ref="D32:E32"/>
    <mergeCell ref="D33:E33"/>
    <mergeCell ref="D34:E34"/>
    <mergeCell ref="G34:Z34"/>
    <mergeCell ref="D35:E35"/>
    <mergeCell ref="D36:E36"/>
    <mergeCell ref="D37:E37"/>
    <mergeCell ref="D38:E38"/>
    <mergeCell ref="D39:E39"/>
    <mergeCell ref="C40:F40"/>
    <mergeCell ref="C41:C42"/>
    <mergeCell ref="G27:AE28"/>
    <mergeCell ref="F17:Z17"/>
    <mergeCell ref="AA17:AE18"/>
    <mergeCell ref="A18:A28"/>
    <mergeCell ref="B18:B28"/>
    <mergeCell ref="D18:E18"/>
    <mergeCell ref="D19:E19"/>
    <mergeCell ref="D20:E20"/>
    <mergeCell ref="G20:Z20"/>
    <mergeCell ref="D21:E21"/>
    <mergeCell ref="D22:E22"/>
    <mergeCell ref="D23:E23"/>
    <mergeCell ref="D24:E24"/>
    <mergeCell ref="D25:E25"/>
    <mergeCell ref="C26:F26"/>
    <mergeCell ref="C27:C28"/>
    <mergeCell ref="A4:A14"/>
    <mergeCell ref="C12:F12"/>
    <mergeCell ref="C13:C14"/>
    <mergeCell ref="G13:AE14"/>
    <mergeCell ref="D8:E8"/>
    <mergeCell ref="D9:E9"/>
    <mergeCell ref="D10:E10"/>
    <mergeCell ref="D11:E11"/>
    <mergeCell ref="B1:AE1"/>
    <mergeCell ref="F3:Z3"/>
    <mergeCell ref="AA3:AE4"/>
    <mergeCell ref="B4:B14"/>
    <mergeCell ref="D4:E4"/>
    <mergeCell ref="D5:E5"/>
    <mergeCell ref="D6:E6"/>
    <mergeCell ref="G6:Z6"/>
    <mergeCell ref="D7:E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MDR,RR-TB</vt:lpstr>
      <vt:lpstr>XDR-TB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</dc:creator>
  <cp:lastModifiedBy>M-E</cp:lastModifiedBy>
  <dcterms:created xsi:type="dcterms:W3CDTF">2021-02-14T12:05:47Z</dcterms:created>
  <dcterms:modified xsi:type="dcterms:W3CDTF">2021-03-10T07:37:16Z</dcterms:modified>
</cp:coreProperties>
</file>